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BPC\03_PUBLICATIONS\01-Publications\• Etudes et Résultats\ER Baromètre 18-09\6-Mise en ligne\"/>
    </mc:Choice>
  </mc:AlternateContent>
  <xr:revisionPtr revIDLastSave="0" documentId="13_ncr:1_{8458ECD7-73D5-42CF-9798-4F878109FEE9}" xr6:coauthVersionLast="47" xr6:coauthVersionMax="47" xr10:uidLastSave="{00000000-0000-0000-0000-000000000000}"/>
  <bookViews>
    <workbookView xWindow="-120" yWindow="-120" windowWidth="25440" windowHeight="15390" tabRatio="745" xr2:uid="{46B24BD2-0237-4475-A6B3-583C83BEA6BB}"/>
  </bookViews>
  <sheets>
    <sheet name="Graphique 1" sheetId="29" r:id="rId1"/>
    <sheet name="Graphique 2" sheetId="15" r:id="rId2"/>
    <sheet name="Graphique 3" sheetId="4" r:id="rId3"/>
    <sheet name="Graphique 4" sheetId="27" r:id="rId4"/>
    <sheet name="Graphique 5" sheetId="9" r:id="rId5"/>
    <sheet name="Tableau complémentaire A" sheetId="18" r:id="rId6"/>
    <sheet name="Tableau complémentaire B" sheetId="31" r:id="rId7"/>
    <sheet name="Tableau complémentaire C" sheetId="32" r:id="rId8"/>
    <sheet name="Tableau complémentaire D" sheetId="33" r:id="rId9"/>
    <sheet name="Tableau complémentaire E" sheetId="8" r:id="rId10"/>
  </sheets>
  <definedNames>
    <definedName name="_Hlk175836049" localSheetId="2">'Graphique 3'!$B$2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8" l="1"/>
  <c r="G41" i="8"/>
  <c r="F41" i="8"/>
  <c r="E41" i="8"/>
  <c r="D41" i="8"/>
  <c r="C41" i="8"/>
  <c r="H33" i="8"/>
  <c r="G33" i="8"/>
  <c r="F33" i="8"/>
  <c r="E33" i="8"/>
  <c r="D33" i="8"/>
  <c r="C33" i="8"/>
  <c r="H25" i="8"/>
  <c r="G25" i="8"/>
  <c r="F25" i="8"/>
  <c r="E25" i="8"/>
  <c r="D25" i="8"/>
  <c r="C25" i="8"/>
  <c r="H17" i="8"/>
  <c r="G17" i="8"/>
  <c r="F17" i="8"/>
  <c r="E17" i="8"/>
  <c r="D17" i="8"/>
  <c r="C17" i="8"/>
  <c r="H38" i="8"/>
  <c r="G38" i="8"/>
  <c r="F38" i="8"/>
  <c r="E38" i="8"/>
  <c r="D38" i="8"/>
  <c r="C38" i="8"/>
  <c r="H30" i="8"/>
  <c r="G30" i="8"/>
  <c r="F30" i="8"/>
  <c r="E30" i="8"/>
  <c r="D30" i="8"/>
  <c r="C30" i="8"/>
  <c r="H22" i="8"/>
  <c r="G22" i="8"/>
  <c r="F22" i="8"/>
  <c r="E22" i="8"/>
  <c r="D22" i="8"/>
  <c r="C22" i="8"/>
  <c r="H14" i="8"/>
  <c r="G14" i="8"/>
  <c r="F14" i="8"/>
  <c r="E14" i="8"/>
  <c r="D14" i="8"/>
  <c r="C14" i="8"/>
  <c r="D9" i="8"/>
  <c r="E9" i="8"/>
  <c r="F9" i="8"/>
  <c r="G9" i="8"/>
  <c r="H9" i="8"/>
  <c r="D6" i="8"/>
  <c r="E6" i="8"/>
  <c r="F6" i="8"/>
  <c r="G6" i="8"/>
  <c r="H6" i="8"/>
  <c r="C9" i="8"/>
  <c r="C6" i="8"/>
</calcChain>
</file>

<file path=xl/sharedStrings.xml><?xml version="1.0" encoding="utf-8"?>
<sst xmlns="http://schemas.openxmlformats.org/spreadsheetml/2006/main" count="852" uniqueCount="240">
  <si>
    <t>Agriculteur/commerçant/artisan</t>
  </si>
  <si>
    <t>Employé</t>
  </si>
  <si>
    <t>Ouvrier</t>
  </si>
  <si>
    <t xml:space="preserve">Ensemble </t>
  </si>
  <si>
    <t>Total</t>
  </si>
  <si>
    <t>Ensemble</t>
  </si>
  <si>
    <t>Classe moyenne inférieure</t>
  </si>
  <si>
    <t>Classe moyenne supèrieure</t>
  </si>
  <si>
    <t>Agriculteur commerçant artisan</t>
  </si>
  <si>
    <t>Classe moyenne supérieure</t>
  </si>
  <si>
    <t>Oui, plutôt</t>
  </si>
  <si>
    <t>Catégories très modestes</t>
  </si>
  <si>
    <t>Catégories modestes</t>
  </si>
  <si>
    <t>Oui, tout à fait</t>
  </si>
  <si>
    <t xml:space="preserve">Non plutôt pas </t>
  </si>
  <si>
    <t>Non pas du tout</t>
  </si>
  <si>
    <t>Les retraites</t>
  </si>
  <si>
    <t>Les allocations chômage</t>
  </si>
  <si>
    <t>Les aides aux personnes âgées</t>
  </si>
  <si>
    <t>Les allocations logement</t>
  </si>
  <si>
    <t>Oui</t>
  </si>
  <si>
    <t>Non</t>
  </si>
  <si>
    <t>En faveur d’une augmentation du RSA</t>
  </si>
  <si>
    <t>ns</t>
  </si>
  <si>
    <t>*</t>
  </si>
  <si>
    <t>***</t>
  </si>
  <si>
    <t>**</t>
  </si>
  <si>
    <t>18-24 ans</t>
  </si>
  <si>
    <t>25-34 ans</t>
  </si>
  <si>
    <t>50-64 ans</t>
  </si>
  <si>
    <t>Catégories aisées</t>
  </si>
  <si>
    <t>Catégories  très modestes</t>
  </si>
  <si>
    <t xml:space="preserve">Classe moyenne </t>
  </si>
  <si>
    <t xml:space="preserve">Catégories modestes </t>
  </si>
  <si>
    <t>Catégories aisées (dont très)</t>
  </si>
  <si>
    <t>Âge (par tranche)</t>
  </si>
  <si>
    <t xml:space="preserve">35-49 ans </t>
  </si>
  <si>
    <t>65 ans ou plus</t>
  </si>
  <si>
    <t>Configuration familiale</t>
  </si>
  <si>
    <t>Personne seule</t>
  </si>
  <si>
    <t>Couple sans enfant</t>
  </si>
  <si>
    <t>Couple avec enfant(s)</t>
  </si>
  <si>
    <t>Famille monoparentale</t>
  </si>
  <si>
    <t>Autres situations familiales</t>
  </si>
  <si>
    <t>Diplôme</t>
  </si>
  <si>
    <t>Sans diplôme/certificat d’études /brevet des collèges</t>
  </si>
  <si>
    <t>CAP ou BEP</t>
  </si>
  <si>
    <t>Bac général, technologique ou professionnel</t>
  </si>
  <si>
    <t>Profession</t>
  </si>
  <si>
    <t>Profession libérale, cadre</t>
  </si>
  <si>
    <t>Profession intermédiaire</t>
  </si>
  <si>
    <t>Statut d’occupation</t>
  </si>
  <si>
    <t>Locataire (social ou privé)</t>
  </si>
  <si>
    <t>Logé gratuitement</t>
  </si>
  <si>
    <t>Lieu de résidence (unités urbaines)</t>
  </si>
  <si>
    <t>Rural</t>
  </si>
  <si>
    <t>Unités urbaines de 20 000 à moins 
de 100 000 habitants</t>
  </si>
  <si>
    <t>Unités urbaines de 100 000 à moins de 2 millions d’habitants</t>
  </si>
  <si>
    <t>Agglomération parisienne</t>
  </si>
  <si>
    <t>Types de revenus</t>
  </si>
  <si>
    <t>Revenus sociaux : RSA, allocations logement, AAH, APA</t>
  </si>
  <si>
    <t xml:space="preserve">Allocations chômage </t>
  </si>
  <si>
    <t>Propriétaires</t>
  </si>
  <si>
    <t>Modèle 1</t>
  </si>
  <si>
    <t>Modèle 2</t>
  </si>
  <si>
    <t>Modèle 3</t>
  </si>
  <si>
    <t>Classe moyenne (ensemble)</t>
  </si>
  <si>
    <t>Professions  intermédiaires</t>
  </si>
  <si>
    <t>Cadres et professions libérales</t>
  </si>
  <si>
    <t xml:space="preserve">  Propritaire non accédant</t>
  </si>
  <si>
    <t xml:space="preserve">  Propritaire accédant</t>
  </si>
  <si>
    <t>Référence</t>
  </si>
  <si>
    <t>En couple sans enfant</t>
  </si>
  <si>
    <t>Autre</t>
  </si>
  <si>
    <t>Sans diplôme/certificat d’études/brevet des collèges</t>
  </si>
  <si>
    <t>Champ</t>
  </si>
  <si>
    <t>Revenus sociaux : non</t>
  </si>
  <si>
    <t>Approche déclarative</t>
  </si>
  <si>
    <t>Approche usuelle</t>
  </si>
  <si>
    <t>Approche déclarative : autopositionnement</t>
  </si>
  <si>
    <t>n=2 951</t>
  </si>
  <si>
    <t>n=2 119</t>
  </si>
  <si>
    <t>n=1 898</t>
  </si>
  <si>
    <t>Locataire (parc privé ou social)</t>
  </si>
  <si>
    <t>Agriculteur-commerçant-artisan</t>
  </si>
  <si>
    <t>Diplôme : CAP/BEP</t>
  </si>
  <si>
    <t>Catégorie sociale : modestes</t>
  </si>
  <si>
    <t>Études supérieures après le bac</t>
  </si>
  <si>
    <t>Modèle 4</t>
  </si>
  <si>
    <t>… votre situation actuelle est assez bonne ou très bonne (versus assez ou très mauvaise)</t>
  </si>
  <si>
    <t>… vous êtes plutôt ou très optimiste pour son avenir (versus plutôt ou très pessimiste)</t>
  </si>
  <si>
    <t>… vous êtes plutôt ou très optimiste pour les générations futures (versus plutôt ou très pessimiste)</t>
  </si>
  <si>
    <t>&lt;20000 habitants</t>
  </si>
  <si>
    <t>En %</t>
  </si>
  <si>
    <t>Revenus intermédiaires inférieurs (75 % à 100 %)</t>
  </si>
  <si>
    <t>Revenus intermédiaires centraux (100 % à 150 %)</t>
  </si>
  <si>
    <t>Revenus intermédiaires supérieurs (150 % à 200 %)</t>
  </si>
  <si>
    <t>Hauts revenus (&gt; 200 %)</t>
  </si>
  <si>
    <t xml:space="preserve">Graphique 2 - Autopositionnement et niveau de vie </t>
  </si>
  <si>
    <r>
      <t>1</t>
    </r>
    <r>
      <rPr>
        <vertAlign val="superscript"/>
        <sz val="8"/>
        <color theme="1"/>
        <rFont val="Marianne"/>
        <family val="3"/>
      </rPr>
      <t>er</t>
    </r>
    <r>
      <rPr>
        <sz val="8"/>
        <color theme="1"/>
        <rFont val="Marianne"/>
        <family val="3"/>
      </rPr>
      <t xml:space="preserve"> dixième</t>
    </r>
  </si>
  <si>
    <r>
      <t>4</t>
    </r>
    <r>
      <rPr>
        <vertAlign val="superscript"/>
        <sz val="8"/>
        <color theme="1"/>
        <rFont val="Marianne"/>
        <family val="3"/>
      </rPr>
      <t>e</t>
    </r>
    <r>
      <rPr>
        <sz val="8"/>
        <color theme="1"/>
        <rFont val="Marianne"/>
        <family val="3"/>
      </rPr>
      <t>, 5</t>
    </r>
    <r>
      <rPr>
        <vertAlign val="superscript"/>
        <sz val="8"/>
        <color theme="1"/>
        <rFont val="Marianne"/>
        <family val="3"/>
      </rPr>
      <t>e</t>
    </r>
    <r>
      <rPr>
        <sz val="8"/>
        <color theme="1"/>
        <rFont val="Marianne"/>
        <family val="3"/>
      </rPr>
      <t xml:space="preserve"> et 6</t>
    </r>
    <r>
      <rPr>
        <vertAlign val="superscript"/>
        <sz val="8"/>
        <color theme="1"/>
        <rFont val="Marianne"/>
        <family val="3"/>
      </rPr>
      <t>e</t>
    </r>
    <r>
      <rPr>
        <sz val="8"/>
        <color theme="1"/>
        <rFont val="Marianne"/>
        <family val="3"/>
      </rPr>
      <t xml:space="preserve"> dixièmes</t>
    </r>
  </si>
  <si>
    <r>
      <t>9</t>
    </r>
    <r>
      <rPr>
        <vertAlign val="superscript"/>
        <sz val="8"/>
        <color theme="1"/>
        <rFont val="Marianne"/>
        <family val="3"/>
      </rPr>
      <t>e</t>
    </r>
    <r>
      <rPr>
        <sz val="8"/>
        <color theme="1"/>
        <rFont val="Marianne"/>
        <family val="3"/>
      </rPr>
      <t xml:space="preserve"> et 10</t>
    </r>
    <r>
      <rPr>
        <vertAlign val="superscript"/>
        <sz val="8"/>
        <color theme="1"/>
        <rFont val="Marianne"/>
        <family val="3"/>
      </rPr>
      <t xml:space="preserve">e </t>
    </r>
    <r>
      <rPr>
        <sz val="8"/>
        <color theme="1"/>
        <rFont val="Marianne"/>
        <family val="3"/>
      </rPr>
      <t>dixièmes</t>
    </r>
  </si>
  <si>
    <r>
      <t>7</t>
    </r>
    <r>
      <rPr>
        <vertAlign val="superscript"/>
        <sz val="8"/>
        <color theme="1"/>
        <rFont val="Marianne"/>
        <family val="3"/>
      </rPr>
      <t>e</t>
    </r>
    <r>
      <rPr>
        <sz val="8"/>
        <color theme="1"/>
        <rFont val="Marianne"/>
        <family val="3"/>
      </rPr>
      <t xml:space="preserve"> et 8</t>
    </r>
    <r>
      <rPr>
        <vertAlign val="superscript"/>
        <sz val="8"/>
        <color theme="1"/>
        <rFont val="Marianne"/>
        <family val="3"/>
      </rPr>
      <t>e</t>
    </r>
    <r>
      <rPr>
        <sz val="8"/>
        <color theme="1"/>
        <rFont val="Marianne"/>
        <family val="3"/>
      </rPr>
      <t xml:space="preserve"> dixièmes</t>
    </r>
  </si>
  <si>
    <r>
      <t>2</t>
    </r>
    <r>
      <rPr>
        <vertAlign val="superscript"/>
        <sz val="8"/>
        <color theme="1"/>
        <rFont val="Marianne"/>
        <family val="3"/>
      </rPr>
      <t>e</t>
    </r>
    <r>
      <rPr>
        <sz val="8"/>
        <color theme="1"/>
        <rFont val="Marianne"/>
        <family val="3"/>
      </rPr>
      <t xml:space="preserve"> et 3</t>
    </r>
    <r>
      <rPr>
        <vertAlign val="superscript"/>
        <sz val="8"/>
        <color theme="1"/>
        <rFont val="Marianne"/>
        <family val="3"/>
      </rPr>
      <t>e</t>
    </r>
    <r>
      <rPr>
        <sz val="8"/>
        <color theme="1"/>
        <rFont val="Marianne"/>
        <family val="3"/>
      </rPr>
      <t xml:space="preserve"> dixièmes</t>
    </r>
  </si>
  <si>
    <r>
      <t>1</t>
    </r>
    <r>
      <rPr>
        <b/>
        <vertAlign val="superscript"/>
        <sz val="8"/>
        <color theme="1"/>
        <rFont val="Marianne"/>
        <family val="3"/>
      </rPr>
      <t>er</t>
    </r>
    <r>
      <rPr>
        <b/>
        <sz val="8"/>
        <color theme="1"/>
        <rFont val="Marianne"/>
        <family val="3"/>
      </rPr>
      <t xml:space="preserve"> dixième</t>
    </r>
  </si>
  <si>
    <r>
      <t>2</t>
    </r>
    <r>
      <rPr>
        <b/>
        <vertAlign val="superscript"/>
        <sz val="8"/>
        <color theme="1"/>
        <rFont val="Marianne"/>
        <family val="3"/>
      </rPr>
      <t>e</t>
    </r>
    <r>
      <rPr>
        <b/>
        <sz val="8"/>
        <color theme="1"/>
        <rFont val="Marianne"/>
        <family val="3"/>
      </rPr>
      <t xml:space="preserve"> et 3</t>
    </r>
    <r>
      <rPr>
        <b/>
        <vertAlign val="superscript"/>
        <sz val="8"/>
        <color theme="1"/>
        <rFont val="Marianne"/>
        <family val="3"/>
      </rPr>
      <t>e</t>
    </r>
    <r>
      <rPr>
        <b/>
        <sz val="8"/>
        <color theme="1"/>
        <rFont val="Marianne"/>
        <family val="3"/>
      </rPr>
      <t xml:space="preserve"> dixièmes</t>
    </r>
  </si>
  <si>
    <r>
      <t>4</t>
    </r>
    <r>
      <rPr>
        <b/>
        <vertAlign val="superscript"/>
        <sz val="8"/>
        <color theme="1"/>
        <rFont val="Marianne"/>
        <family val="3"/>
      </rPr>
      <t>e</t>
    </r>
    <r>
      <rPr>
        <b/>
        <sz val="8"/>
        <color theme="1"/>
        <rFont val="Marianne"/>
        <family val="3"/>
      </rPr>
      <t>, 5</t>
    </r>
    <r>
      <rPr>
        <b/>
        <vertAlign val="superscript"/>
        <sz val="8"/>
        <color theme="1"/>
        <rFont val="Marianne"/>
        <family val="3"/>
      </rPr>
      <t>e</t>
    </r>
    <r>
      <rPr>
        <b/>
        <sz val="8"/>
        <color theme="1"/>
        <rFont val="Marianne"/>
        <family val="3"/>
      </rPr>
      <t xml:space="preserve"> et 6</t>
    </r>
    <r>
      <rPr>
        <b/>
        <vertAlign val="superscript"/>
        <sz val="8"/>
        <color theme="1"/>
        <rFont val="Marianne"/>
        <family val="3"/>
      </rPr>
      <t>e</t>
    </r>
    <r>
      <rPr>
        <b/>
        <sz val="8"/>
        <color theme="1"/>
        <rFont val="Marianne"/>
        <family val="3"/>
      </rPr>
      <t xml:space="preserve"> dixièmes</t>
    </r>
  </si>
  <si>
    <r>
      <t>7</t>
    </r>
    <r>
      <rPr>
        <b/>
        <vertAlign val="superscript"/>
        <sz val="8"/>
        <color theme="1"/>
        <rFont val="Marianne"/>
        <family val="3"/>
      </rPr>
      <t>e</t>
    </r>
    <r>
      <rPr>
        <b/>
        <sz val="8"/>
        <color theme="1"/>
        <rFont val="Marianne"/>
        <family val="3"/>
      </rPr>
      <t xml:space="preserve"> et 8</t>
    </r>
    <r>
      <rPr>
        <b/>
        <vertAlign val="superscript"/>
        <sz val="8"/>
        <color theme="1"/>
        <rFont val="Marianne"/>
        <family val="3"/>
      </rPr>
      <t>e</t>
    </r>
    <r>
      <rPr>
        <b/>
        <sz val="8"/>
        <color theme="1"/>
        <rFont val="Marianne"/>
        <family val="3"/>
      </rPr>
      <t xml:space="preserve"> dixièmes</t>
    </r>
  </si>
  <si>
    <r>
      <t>9</t>
    </r>
    <r>
      <rPr>
        <b/>
        <vertAlign val="superscript"/>
        <sz val="8"/>
        <color theme="1"/>
        <rFont val="Marianne"/>
        <family val="3"/>
      </rPr>
      <t>e</t>
    </r>
    <r>
      <rPr>
        <b/>
        <sz val="8"/>
        <color theme="1"/>
        <rFont val="Marianne"/>
        <family val="3"/>
      </rPr>
      <t xml:space="preserve"> et 10</t>
    </r>
    <r>
      <rPr>
        <b/>
        <vertAlign val="superscript"/>
        <sz val="8"/>
        <color theme="1"/>
        <rFont val="Marianne"/>
        <family val="3"/>
      </rPr>
      <t xml:space="preserve">e </t>
    </r>
    <r>
      <rPr>
        <b/>
        <sz val="8"/>
        <color theme="1"/>
        <rFont val="Marianne"/>
        <family val="3"/>
      </rPr>
      <t>dixièmes</t>
    </r>
  </si>
  <si>
    <r>
      <t>Champ </t>
    </r>
    <r>
      <rPr>
        <sz val="8"/>
        <color theme="1"/>
        <rFont val="Marianne"/>
        <family val="3"/>
      </rPr>
      <t>&gt; Personnes résidant en France métropolitaine et âgées de 18 ans ou plus, actives ou retraitées.</t>
    </r>
  </si>
  <si>
    <r>
      <t>Source</t>
    </r>
    <r>
      <rPr>
        <sz val="8"/>
        <color theme="1"/>
        <rFont val="Marianne"/>
        <family val="3"/>
      </rPr>
      <t> &gt; DREES, Baromètre d’opinion 2023.</t>
    </r>
  </si>
  <si>
    <r>
      <rPr>
        <b/>
        <sz val="8"/>
        <color theme="1"/>
        <rFont val="Marianne"/>
        <family val="3"/>
      </rPr>
      <t>Source &gt;</t>
    </r>
    <r>
      <rPr>
        <sz val="8"/>
        <color theme="1"/>
        <rFont val="Marianne"/>
        <family val="3"/>
      </rPr>
      <t xml:space="preserve"> DREES, Baromètre d’opinion 2023.</t>
    </r>
  </si>
  <si>
    <t>Besoin d’être aidé davantage par les pouvoirs publics</t>
  </si>
  <si>
    <t xml:space="preserve">En faveur de l’ouverture du RSA dès 25 ans </t>
  </si>
  <si>
    <r>
      <rPr>
        <b/>
        <sz val="8"/>
        <color theme="1"/>
        <rFont val="Marianne"/>
        <family val="3"/>
      </rPr>
      <t xml:space="preserve">Source &gt; </t>
    </r>
    <r>
      <rPr>
        <sz val="8"/>
        <color theme="1"/>
        <rFont val="Marianne"/>
        <family val="3"/>
      </rPr>
      <t>DREES, Baromètre d’opinion 2023.</t>
    </r>
  </si>
  <si>
    <t>En faveur d’une augmentation du smic</t>
  </si>
  <si>
    <r>
      <rPr>
        <b/>
        <sz val="8"/>
        <color theme="1"/>
        <rFont val="Marianne"/>
        <family val="3"/>
      </rPr>
      <t xml:space="preserve">Source &gt; </t>
    </r>
    <r>
      <rPr>
        <sz val="8"/>
        <color theme="1"/>
        <rFont val="Marianne"/>
        <family val="3"/>
      </rPr>
      <t>DREES, Baromètre d’opinion 2023.</t>
    </r>
  </si>
  <si>
    <t xml:space="preserve">Tableau complémentaire A - Caractéristiques sociodémographiques des personnes interrogées selon leur appartenance de classe </t>
  </si>
  <si>
    <t>Caractréristiques 
sociodémographiques</t>
  </si>
  <si>
    <t>Études supérieures, deux ans après le bac</t>
  </si>
  <si>
    <t>Études supérieures, au moins trois ans après le bac</t>
  </si>
  <si>
    <t>Unités urbaines de moins de 
20 000 habitants</t>
  </si>
  <si>
    <r>
      <t>Revenus de location ou d</t>
    </r>
    <r>
      <rPr>
        <b/>
        <sz val="8"/>
        <color theme="1"/>
        <rFont val="Arial"/>
        <family val="2"/>
      </rPr>
      <t>’</t>
    </r>
    <r>
      <rPr>
        <b/>
        <sz val="8"/>
        <color theme="1"/>
        <rFont val="Marianne"/>
        <family val="3"/>
      </rPr>
      <t>actifs financiers</t>
    </r>
  </si>
  <si>
    <t>Salaires ou revenus d’activité indépendante</t>
  </si>
  <si>
    <r>
      <t>Lecture </t>
    </r>
    <r>
      <rPr>
        <sz val="8"/>
        <color theme="1"/>
        <rFont val="Marianne"/>
        <family val="3"/>
      </rPr>
      <t xml:space="preserve">&gt; 9 % des enquêtés se situant parmi les catégories très modestes sont âgés de 18 à 24 ans. </t>
    </r>
  </si>
  <si>
    <t>… appartenir à la classe moyenne plutôt qu’aux catégories modestes</t>
  </si>
  <si>
    <t>… appartenir  aux catégories aisées plutôt qu’à la classe moyenne</t>
  </si>
  <si>
    <t>… appartenir à la classe moyenne supérieure plutôt qu’à la classe moyenne inférieure</t>
  </si>
  <si>
    <t>Statut d’occupation : propriétaire accédant</t>
  </si>
  <si>
    <t xml:space="preserve">Classe d’âge : 35-49 ans </t>
  </si>
  <si>
    <t>Revenus d’actifs financiers ou de location : non</t>
  </si>
  <si>
    <r>
      <t>5</t>
    </r>
    <r>
      <rPr>
        <b/>
        <vertAlign val="superscript"/>
        <sz val="8"/>
        <color theme="1"/>
        <rFont val="Marianne"/>
        <family val="3"/>
      </rPr>
      <t>e</t>
    </r>
    <r>
      <rPr>
        <b/>
        <sz val="8"/>
        <color theme="1"/>
        <rFont val="Marianne"/>
        <family val="3"/>
      </rPr>
      <t xml:space="preserve"> dixième de niveau de vie</t>
    </r>
  </si>
  <si>
    <r>
      <t>2</t>
    </r>
    <r>
      <rPr>
        <vertAlign val="superscript"/>
        <sz val="8"/>
        <color theme="1"/>
        <rFont val="Marianne"/>
        <family val="3"/>
      </rPr>
      <t>nd</t>
    </r>
    <r>
      <rPr>
        <sz val="8"/>
        <color theme="1"/>
        <rFont val="Marianne"/>
        <family val="3"/>
      </rPr>
      <t xml:space="preserve"> dixième</t>
    </r>
  </si>
  <si>
    <r>
      <t>3</t>
    </r>
    <r>
      <rPr>
        <vertAlign val="superscript"/>
        <sz val="8"/>
        <color theme="1"/>
        <rFont val="Marianne"/>
        <family val="3"/>
      </rPr>
      <t>e</t>
    </r>
    <r>
      <rPr>
        <sz val="8"/>
        <color theme="1"/>
        <rFont val="Marianne"/>
        <family val="3"/>
      </rPr>
      <t xml:space="preserve"> dixième</t>
    </r>
  </si>
  <si>
    <r>
      <t>4</t>
    </r>
    <r>
      <rPr>
        <vertAlign val="superscript"/>
        <sz val="8"/>
        <color theme="1"/>
        <rFont val="Marianne"/>
        <family val="3"/>
      </rPr>
      <t>e</t>
    </r>
    <r>
      <rPr>
        <sz val="8"/>
        <color theme="1"/>
        <rFont val="Marianne"/>
        <family val="3"/>
      </rPr>
      <t xml:space="preserve"> dixième</t>
    </r>
  </si>
  <si>
    <r>
      <t>6</t>
    </r>
    <r>
      <rPr>
        <vertAlign val="superscript"/>
        <sz val="8"/>
        <color theme="1"/>
        <rFont val="Marianne"/>
        <family val="3"/>
      </rPr>
      <t>e</t>
    </r>
    <r>
      <rPr>
        <sz val="8"/>
        <color theme="1"/>
        <rFont val="Marianne"/>
        <family val="3"/>
      </rPr>
      <t xml:space="preserve"> dixième</t>
    </r>
  </si>
  <si>
    <r>
      <t>7</t>
    </r>
    <r>
      <rPr>
        <vertAlign val="superscript"/>
        <sz val="8"/>
        <color theme="1"/>
        <rFont val="Marianne"/>
        <family val="3"/>
      </rPr>
      <t>e</t>
    </r>
    <r>
      <rPr>
        <sz val="8"/>
        <color theme="1"/>
        <rFont val="Marianne"/>
        <family val="3"/>
      </rPr>
      <t xml:space="preserve"> dixième</t>
    </r>
  </si>
  <si>
    <r>
      <t>8</t>
    </r>
    <r>
      <rPr>
        <vertAlign val="superscript"/>
        <sz val="8"/>
        <color theme="1"/>
        <rFont val="Marianne"/>
        <family val="3"/>
      </rPr>
      <t>e</t>
    </r>
    <r>
      <rPr>
        <sz val="8"/>
        <color theme="1"/>
        <rFont val="Marianne"/>
        <family val="3"/>
      </rPr>
      <t xml:space="preserve"> dixième</t>
    </r>
  </si>
  <si>
    <r>
      <t>9</t>
    </r>
    <r>
      <rPr>
        <vertAlign val="superscript"/>
        <sz val="8"/>
        <color theme="1"/>
        <rFont val="Marianne"/>
        <family val="3"/>
      </rPr>
      <t>e</t>
    </r>
    <r>
      <rPr>
        <sz val="8"/>
        <color theme="1"/>
        <rFont val="Marianne"/>
        <family val="3"/>
      </rPr>
      <t xml:space="preserve"> dixième</t>
    </r>
  </si>
  <si>
    <r>
      <t>10</t>
    </r>
    <r>
      <rPr>
        <vertAlign val="superscript"/>
        <sz val="8"/>
        <color theme="1"/>
        <rFont val="Marianne"/>
        <family val="3"/>
      </rPr>
      <t>e</t>
    </r>
    <r>
      <rPr>
        <sz val="8"/>
        <color theme="1"/>
        <rFont val="Marianne"/>
        <family val="3"/>
      </rPr>
      <t xml:space="preserve"> dixième</t>
    </r>
  </si>
  <si>
    <r>
      <t>Effet marginal</t>
    </r>
    <r>
      <rPr>
        <b/>
        <vertAlign val="superscript"/>
        <sz val="8"/>
        <color theme="1"/>
        <rFont val="Marianne"/>
        <family val="3"/>
      </rPr>
      <t>1</t>
    </r>
  </si>
  <si>
    <t>Profession : employé</t>
  </si>
  <si>
    <t>Situation familiale : seul</t>
  </si>
  <si>
    <t>Prof. libérales/cadres</t>
  </si>
  <si>
    <t>Prof. intermédiaires</t>
  </si>
  <si>
    <t>Lieu de résidence : unités urbaines &lt; 100 000 habitants</t>
  </si>
  <si>
    <t>100 000 habitants ou plus</t>
  </si>
  <si>
    <t xml:space="preserve">Propriétaire non accédant </t>
  </si>
  <si>
    <t>Études supérieures, &gt; deux ans après le bac</t>
  </si>
  <si>
    <t>Revenus d’actifs financiers 
ou de location : non</t>
  </si>
  <si>
    <t>1. L’effet marginal indique la variation moyenne de la probabilité de déclarer, par exemple, appartenir à la classe moyenne plutôt qu’aux catégories modestes lorsqu’un facteur passe de la valeur de référence (être dans le cinquième dixième de niveau de vie, avoir entre 35 et 49 ans, etc.) à la caractéristique étudiée (être dans le premier dixième de niveau de vie, avoir entre 18 et 24 ans, etc.).</t>
  </si>
  <si>
    <r>
      <rPr>
        <b/>
        <sz val="8"/>
        <color theme="1"/>
        <rFont val="Marianne"/>
        <family val="3"/>
      </rPr>
      <t>Champ &gt;</t>
    </r>
    <r>
      <rPr>
        <sz val="8"/>
        <color theme="1"/>
        <rFont val="Marianne"/>
        <family val="3"/>
      </rPr>
      <t xml:space="preserve"> Personnes âgées de 18 ans ou plus résidant en France métropolitaine, actives ou retraitées.</t>
    </r>
  </si>
  <si>
    <t>Tableau complémentaire B - Effet des caractéristiques sociodémographiques sur l’appartenance de classe</t>
  </si>
  <si>
    <t>… que votre situation financière s’est dégradée durant l’année versus votre situation s’est améliorée ou n’a pas changé</t>
  </si>
  <si>
    <t>Pas besoin d’être aidé davantage ou non concerné</t>
  </si>
  <si>
    <t>Tableau complémentaire C - Effet des caractéristiques sociodémographiques des enquêtés sur le ressenti de leur situation actuelle, de l’avenir et de leur situation financière</t>
  </si>
  <si>
    <r>
      <rPr>
        <b/>
        <sz val="8"/>
        <color theme="1"/>
        <rFont val="Marianne"/>
        <family val="3"/>
      </rPr>
      <t xml:space="preserve">Champ &gt; </t>
    </r>
    <r>
      <rPr>
        <sz val="8"/>
        <color theme="1"/>
        <rFont val="Marianne"/>
        <family val="3"/>
      </rPr>
      <t>Personnes âgées de 18 ans ou plus résidant en France métropolitaine, actives ou retraitées.</t>
    </r>
  </si>
  <si>
    <t>… d’une augmentation du RSA plutôt que sa baisse ou stagnation</t>
  </si>
  <si>
    <t>… de l’ouverture  du RSA aux moins de 25 ans versus contre cette ouverture</t>
  </si>
  <si>
    <r>
      <t>… d’attentes fortes à l’égard de l’</t>
    </r>
    <r>
      <rPr>
        <b/>
        <sz val="8"/>
        <color theme="1"/>
        <rFont val="Calibri"/>
        <family val="2"/>
      </rPr>
      <t>É</t>
    </r>
    <r>
      <rPr>
        <b/>
        <sz val="8"/>
        <color theme="1"/>
        <rFont val="Marianne"/>
        <family val="3"/>
      </rPr>
      <t>tat plutôt que d’attentes modérées ou limitées</t>
    </r>
    <r>
      <rPr>
        <b/>
        <vertAlign val="superscript"/>
        <sz val="8"/>
        <color theme="1"/>
        <rFont val="Marianne"/>
        <family val="3"/>
      </rPr>
      <t>1</t>
    </r>
  </si>
  <si>
    <r>
      <t>Effet marginal</t>
    </r>
    <r>
      <rPr>
        <b/>
        <vertAlign val="superscript"/>
        <sz val="8"/>
        <color theme="1"/>
        <rFont val="Marianne"/>
        <family val="3"/>
      </rPr>
      <t>2</t>
    </r>
  </si>
  <si>
    <t>Catégorie sociale : modeste</t>
  </si>
  <si>
    <r>
      <rPr>
        <b/>
        <sz val="8"/>
        <color theme="1"/>
        <rFont val="Marianne"/>
        <family val="3"/>
      </rPr>
      <t>Lecture &gt;</t>
    </r>
    <r>
      <rPr>
        <sz val="8"/>
        <color theme="1"/>
        <rFont val="Marianne"/>
        <family val="3"/>
      </rPr>
      <t xml:space="preserve"> À caractéristiques comparables (âge, niveau de vie, profession, etc. équivalents), se situer  parmi la classe moyenne supérieure diminue de 6,4 points de pourcentage la probabilité d’avoir des attentes fortes à l’égard de l’État. Cette baisse est significative au seuil de 1 %.</t>
    </r>
  </si>
  <si>
    <t>1. Sont retirés du champ les enquêtés ayant répondu « Ne sait pas » aux quatre questions à partir desquelles a été construit l’indicateur.</t>
  </si>
  <si>
    <t>Tableau complémentaire E - Les prestations jugées nécessaires d’augmenter, même si cela implique une augmentation des impôts ou des cotisations</t>
  </si>
  <si>
    <t>Les remboursements de l’Assurance maladie</t>
  </si>
  <si>
    <r>
      <rPr>
        <b/>
        <sz val="8"/>
        <color theme="1"/>
        <rFont val="Marianne"/>
        <family val="3"/>
      </rPr>
      <t>Lecture &gt;</t>
    </r>
    <r>
      <rPr>
        <sz val="8"/>
        <color theme="1"/>
        <rFont val="Marianne"/>
        <family val="3"/>
      </rPr>
      <t xml:space="preserve"> Parmi la classe moyenne inférieure, 15 % sont tout à fait d’accord avec l’idée qu’il est nécessaire d’augmenter les remboursements de l’Assurance maladie même si cela implique une augmentaiton des impôts ou des cotisations.</t>
    </r>
  </si>
  <si>
    <r>
      <rPr>
        <b/>
        <sz val="8"/>
        <color theme="1"/>
        <rFont val="Marianne"/>
        <family val="3"/>
      </rPr>
      <t>Champ &gt;</t>
    </r>
    <r>
      <rPr>
        <sz val="8"/>
        <color theme="1"/>
        <rFont val="Marianne"/>
        <family val="3"/>
      </rPr>
      <t xml:space="preserve"> Personnes résidant en France métropolitaine et âgées de 18 ans ou plus, actives ou retraitées et appartenant aux échantillons C et D (n=).</t>
    </r>
  </si>
  <si>
    <t>Bas revenus (50 % à 75 %)</t>
  </si>
  <si>
    <t>2b. Autoposionnement selon le niveau de vie</t>
  </si>
  <si>
    <t>2a. Répartition par niveau de vie selon l’autopositionnemnt</t>
  </si>
  <si>
    <r>
      <t xml:space="preserve">1. L’effet marginal indique la variation moyenne de la probabilité de déclarer, par exemple, que sa situation actuelle est </t>
    </r>
    <r>
      <rPr>
        <sz val="8"/>
        <color theme="1"/>
        <rFont val="Calibri"/>
        <family val="2"/>
      </rPr>
      <t xml:space="preserve">« </t>
    </r>
    <r>
      <rPr>
        <sz val="8"/>
        <color theme="1"/>
        <rFont val="Marianne"/>
        <family val="3"/>
      </rPr>
      <t>bonne » lorsqu’un facteur passe de la valeur de référence (être dans le 5e dixième de niveau de vie, avoir entre 35 et 49 ans, etc.) à la caractéristique étudiée (être dans le premier/second/troisème ... dixième de niveau de vie, avoir entre 18 et 24 ans, avoir entre 25 et 34 ans...).</t>
    </r>
  </si>
  <si>
    <t>2. L’effet marginal indique la variation moyenne de la probabilité de déclarer, par exemple, être en faveur d’une augmentation du RSA lorsqu’un facteur passe de la valeur de référence (se situer parmi les catégories modestes, avoir besoin d’être aidé davantage, être diplomé d’un CAP ou BEP, etc.) à la caractéristique étudiée (se situer parmi les catégories très modestes, la classe moyenne inférieure, supérieure ou parmi les catégories aisées, ne pas avoir besoin d’être aidé davantage, etc.).</t>
  </si>
  <si>
    <t>… d’une augmentation du Smic plutôt que sa baisse ou sa stagnation</t>
  </si>
  <si>
    <r>
      <t>Attentes fortes à l’égard de l’intervention de l’État</t>
    </r>
    <r>
      <rPr>
        <vertAlign val="superscript"/>
        <sz val="8"/>
        <color theme="1"/>
        <rFont val="Marianne"/>
        <family val="3"/>
      </rPr>
      <t>1</t>
    </r>
  </si>
  <si>
    <r>
      <rPr>
        <sz val="8"/>
        <color theme="1"/>
        <rFont val="Calibri"/>
        <family val="2"/>
      </rPr>
      <t xml:space="preserve">« </t>
    </r>
    <r>
      <rPr>
        <sz val="8"/>
        <color theme="1"/>
        <rFont val="Marianne"/>
        <family val="3"/>
      </rPr>
      <t>Pauvres » (0 % à 50 % de la médiane)</t>
    </r>
  </si>
  <si>
    <r>
      <t xml:space="preserve">Approche </t>
    </r>
    <r>
      <rPr>
        <sz val="8"/>
        <color theme="1"/>
        <rFont val="Calibri"/>
        <family val="2"/>
      </rPr>
      <t xml:space="preserve">« </t>
    </r>
    <r>
      <rPr>
        <sz val="8"/>
        <color theme="1"/>
        <rFont val="Marianne"/>
        <family val="3"/>
      </rPr>
      <t>usuelle » : taille fixe selon l</t>
    </r>
    <r>
      <rPr>
        <sz val="8"/>
        <color theme="1"/>
        <rFont val="Arial"/>
        <family val="2"/>
      </rPr>
      <t>’</t>
    </r>
    <r>
      <rPr>
        <sz val="8"/>
        <color theme="1"/>
        <rFont val="Marianne"/>
        <family val="3"/>
      </rPr>
      <t xml:space="preserve">échelle des niveaux de vie </t>
    </r>
  </si>
  <si>
    <t>Perception de sa situation financière</t>
  </si>
  <si>
    <t>Classe moyenne</t>
  </si>
  <si>
    <t>inférieure</t>
  </si>
  <si>
    <t>supérieure</t>
  </si>
  <si>
    <t>Situaction actuelle</t>
  </si>
  <si>
    <t>Bonne (assez ou très)</t>
  </si>
  <si>
    <t>Mauvaise (assez ou très)</t>
  </si>
  <si>
    <t>Améliorée</t>
  </si>
  <si>
    <t xml:space="preserve">Situation par rapport à celle de ses parents au même âge </t>
  </si>
  <si>
    <t>Meilleure (plutôt ou bien)</t>
  </si>
  <si>
    <t>Plutôt augmenter</t>
  </si>
  <si>
    <t>Moins bonne (plutôt ou bien)</t>
  </si>
  <si>
    <t>Plutôt diminuer</t>
  </si>
  <si>
    <t>Rester stables</t>
  </si>
  <si>
    <t xml:space="preserve">Opinion quant à son avenir </t>
  </si>
  <si>
    <t>Optimiste (plutôt ou très)</t>
  </si>
  <si>
    <t>Pessimiste (plutôt ou très)</t>
  </si>
  <si>
    <t>Non, plutôt pas</t>
  </si>
  <si>
    <t>Je me considère déjà comme pauvre</t>
  </si>
  <si>
    <t xml:space="preserve">Ne sait pas </t>
  </si>
  <si>
    <t xml:space="preserve">Opinion sur la société </t>
  </si>
  <si>
    <t xml:space="preserve">Plutôt juste </t>
  </si>
  <si>
    <t>Plutôt injuste</t>
  </si>
  <si>
    <t>Non concerné</t>
  </si>
  <si>
    <r>
      <rPr>
        <b/>
        <sz val="8"/>
        <color theme="1"/>
        <rFont val="Marianne"/>
        <family val="3"/>
      </rPr>
      <t>Champ &gt;</t>
    </r>
    <r>
      <rPr>
        <sz val="8"/>
        <color theme="1"/>
        <rFont val="Marianne"/>
        <family val="3"/>
      </rPr>
      <t xml:space="preserve"> Personnes résidant en France métropolitaine et âgées de 18 ans ou plus, actives ou retraitées.</t>
    </r>
  </si>
  <si>
    <t>Tableau complémentaire D - Effet des caractéristiques sociodémographiques des enquêtés sur leurs opinions concernant les politiqes sociales</t>
  </si>
  <si>
    <t>Origine : Non immigré</t>
  </si>
  <si>
    <t xml:space="preserve">2. Sont inclus dans cette catégorie les étrangers nés en France (ils représentent moins de 0,5 % de l’échantillon). Selon l’Insee, en 2022, 1,2 % de la population était étrangère née en France. </t>
  </si>
  <si>
    <r>
      <t>Immigré</t>
    </r>
    <r>
      <rPr>
        <vertAlign val="superscript"/>
        <sz val="8"/>
        <color theme="1"/>
        <rFont val="Marianne"/>
      </rPr>
      <t>2</t>
    </r>
  </si>
  <si>
    <r>
      <t>1</t>
    </r>
    <r>
      <rPr>
        <vertAlign val="superscript"/>
        <sz val="8"/>
        <color theme="1"/>
        <rFont val="Marianne"/>
        <family val="3"/>
      </rPr>
      <t>er</t>
    </r>
    <r>
      <rPr>
        <sz val="8"/>
        <color theme="1"/>
        <rFont val="Marianne"/>
        <family val="3"/>
      </rPr>
      <t xml:space="preserve"> dixième</t>
    </r>
    <r>
      <rPr>
        <vertAlign val="superscript"/>
        <sz val="8"/>
        <color theme="1"/>
        <rFont val="Marianne"/>
      </rPr>
      <t>1</t>
    </r>
  </si>
  <si>
    <r>
      <t>Approche de l’OCDE : distance au niveau de vie médian</t>
    </r>
    <r>
      <rPr>
        <vertAlign val="superscript"/>
        <sz val="8"/>
        <color theme="1"/>
        <rFont val="Marianne"/>
      </rPr>
      <t>1</t>
    </r>
  </si>
  <si>
    <r>
      <rPr>
        <b/>
        <sz val="8"/>
        <color theme="1"/>
        <rFont val="Marianne"/>
        <family val="3"/>
      </rPr>
      <t>Lecture &gt;</t>
    </r>
    <r>
      <rPr>
        <sz val="8"/>
        <color theme="1"/>
        <rFont val="Marianne"/>
        <family val="3"/>
      </rPr>
      <t xml:space="preserve"> Parmi la classe moyenne inférieure, 87 % des enquêtés déclarent que leur situation actuelle est bonne.</t>
    </r>
  </si>
  <si>
    <r>
      <rPr>
        <b/>
        <sz val="8"/>
        <color theme="1"/>
        <rFont val="Marianne"/>
        <family val="3"/>
      </rPr>
      <t xml:space="preserve">Notes &gt; </t>
    </r>
    <r>
      <rPr>
        <sz val="8"/>
        <color theme="1"/>
        <rFont val="Marianne"/>
        <family val="3"/>
      </rPr>
      <t xml:space="preserve">Les graphiques  4a et 4b sont issus de ces deux tableaux, qui comportent des données supplémentoires. </t>
    </r>
  </si>
  <si>
    <t>Significativité : ns : non significatif ; * au seuil de 10 % ; ** au seuil de 5 % ; *** au seuil de 1 %.</t>
  </si>
  <si>
    <r>
      <rPr>
        <b/>
        <sz val="8"/>
        <color theme="1"/>
        <rFont val="Marianne"/>
        <family val="3"/>
      </rPr>
      <t xml:space="preserve">Lecture &gt; </t>
    </r>
    <r>
      <rPr>
        <sz val="8"/>
        <color theme="1"/>
        <rFont val="Marianne"/>
        <family val="3"/>
      </rPr>
      <t>À caractéristiques comparables (âge, niveau de vie, profession, etc. équivalents), se situer dans le 3</t>
    </r>
    <r>
      <rPr>
        <vertAlign val="superscript"/>
        <sz val="8"/>
        <color theme="1"/>
        <rFont val="Marianne"/>
        <family val="3"/>
      </rPr>
      <t>e</t>
    </r>
    <r>
      <rPr>
        <sz val="8"/>
        <color theme="1"/>
        <rFont val="Marianne"/>
        <family val="3"/>
      </rPr>
      <t xml:space="preserve"> dixième de niveau de vie, par rapport au 5</t>
    </r>
    <r>
      <rPr>
        <vertAlign val="superscript"/>
        <sz val="8"/>
        <color theme="1"/>
        <rFont val="Marianne"/>
        <family val="3"/>
      </rPr>
      <t>e</t>
    </r>
    <r>
      <rPr>
        <sz val="8"/>
        <color theme="1"/>
        <rFont val="Marianne"/>
        <family val="3"/>
      </rPr>
      <t xml:space="preserve"> dixième, baisse de 5,7 points de pourcentage la probabilité de déclarer que sa situation actuelle est assez bonne ou très bonne. Cette hausse est significative au seuil de 5 %.</t>
    </r>
  </si>
  <si>
    <t>Probabilité  de déclarer…</t>
  </si>
  <si>
    <t>Probabilité  de déclarer que…</t>
  </si>
  <si>
    <t>Probabilité  que les enquêtés déclarent qu’ils sont en faveur…</t>
  </si>
  <si>
    <r>
      <rPr>
        <b/>
        <sz val="8"/>
        <color theme="1"/>
        <rFont val="Marianne"/>
        <family val="3"/>
      </rPr>
      <t>Lecture &gt;</t>
    </r>
    <r>
      <rPr>
        <sz val="8"/>
        <color theme="1"/>
        <rFont val="Marianne"/>
        <family val="3"/>
      </rPr>
      <t xml:space="preserve"> À caractéristiques comparables (âge, niveau de vie, profession, etc. équivalents), se situer dans le 3</t>
    </r>
    <r>
      <rPr>
        <vertAlign val="superscript"/>
        <sz val="8"/>
        <color theme="1"/>
        <rFont val="Marianne"/>
        <family val="3"/>
      </rPr>
      <t>e</t>
    </r>
    <r>
      <rPr>
        <sz val="8"/>
        <color theme="1"/>
        <rFont val="Marianne"/>
        <family val="3"/>
      </rPr>
      <t xml:space="preserve"> dixième de niveau de vie, par rapport 
au 5</t>
    </r>
    <r>
      <rPr>
        <vertAlign val="superscript"/>
        <sz val="8"/>
        <color theme="1"/>
        <rFont val="Marianne"/>
        <family val="3"/>
      </rPr>
      <t>e</t>
    </r>
    <r>
      <rPr>
        <sz val="8"/>
        <color theme="1"/>
        <rFont val="Marianne"/>
        <family val="3"/>
      </rPr>
      <t xml:space="preserve"> dixième, baisse de 13,6 points de pourcentage la probabilité de s’autopositionner au sein de la classe moyenne plutôt qu’au sein des catégories modestes. Cette baisse est signiifcative au seuil de 1 %.</t>
    </r>
  </si>
  <si>
    <t>Graphique 1 - Répartition des catégories sociales selon l’approche déclarative et l’approche usuelle</t>
  </si>
  <si>
    <r>
      <t xml:space="preserve">Approche usuelle : approche proposée par l’Observatoire des inégalités et par le Crédoc pour la distinction classe moyenne inférieure, classe moyenne supérieure.
Approche de l’OCDE : variante de l’approche usuelle fondée également sur le revenu.
1. Le niveau de vie dans l’échelle de l’OCDE est calculé en divisant le revenu disponible global du ménage par la racine carrée de la taille du ménage. Toutefois, nous avons gardé dans cette approche le terme de « revenus » pour définir les différentes catégories car c’est celui qui est utilisé par l’OCDE.
</t>
    </r>
    <r>
      <rPr>
        <b/>
        <sz val="8"/>
        <rFont val="Marianne"/>
      </rPr>
      <t>Lecture &gt;</t>
    </r>
    <r>
      <rPr>
        <sz val="8"/>
        <rFont val="Marianne"/>
        <family val="3"/>
      </rPr>
      <t xml:space="preserve"> En 2023, 8 % des enquêtés déclarent appartenir aux catégories très modestes (approche déclarative), contre 10 % dans l’approche usuelle.
</t>
    </r>
    <r>
      <rPr>
        <b/>
        <sz val="8"/>
        <rFont val="Marianne"/>
      </rPr>
      <t xml:space="preserve">Champ &gt; </t>
    </r>
    <r>
      <rPr>
        <sz val="8"/>
        <rFont val="Marianne"/>
        <family val="3"/>
      </rPr>
      <t xml:space="preserve">Pour le baromètre, Personnes résidant en France métropolitaine et âgées de 18 ans ou plus, actives ou retraitées.
</t>
    </r>
    <r>
      <rPr>
        <b/>
        <sz val="8"/>
        <rFont val="Marianne"/>
      </rPr>
      <t>Sources &gt;</t>
    </r>
    <r>
      <rPr>
        <sz val="8"/>
        <rFont val="Marianne"/>
        <family val="3"/>
      </rPr>
      <t xml:space="preserve"> DREES, Baromètre d’opinion 2023 ; Observatoire des inégalités et Crédoc ; OCDE.</t>
    </r>
  </si>
  <si>
    <t>Graphique 3 - Répartition des catégories sociales selon l’approche « usuelle » et déclarative (autopositionnement) par catégorie socioprofessionnelle</t>
  </si>
  <si>
    <r>
      <t>Lecture &gt;</t>
    </r>
    <r>
      <rPr>
        <sz val="8"/>
        <color theme="1"/>
        <rFont val="Marianne"/>
      </rPr>
      <t xml:space="preserve"> Dans l’approche usuelle, 20 % des cadres et professions libérales appartiennent à la classe moyenne et 80 % aux catégories aisées.
</t>
    </r>
    <r>
      <rPr>
        <b/>
        <sz val="8"/>
        <color theme="1"/>
        <rFont val="Marianne"/>
      </rPr>
      <t>Champ &gt;</t>
    </r>
    <r>
      <rPr>
        <sz val="8"/>
        <color theme="1"/>
        <rFont val="Marianne"/>
      </rPr>
      <t xml:space="preserve"> Personnes résidant en France métropolitaine et âgées de 18 ans ou plus, actives ou retraitées.
</t>
    </r>
    <r>
      <rPr>
        <b/>
        <sz val="8"/>
        <color theme="1"/>
        <rFont val="Marianne"/>
      </rPr>
      <t>Source &gt;</t>
    </r>
    <r>
      <rPr>
        <sz val="8"/>
        <color theme="1"/>
        <rFont val="Marianne"/>
      </rPr>
      <t xml:space="preserve"> DREES, Baromètre d’opinion 2023 ; Observatoire des inégalités.</t>
    </r>
  </si>
  <si>
    <t>Graphique 4 - Opinions des enquêtés sur leur situation (actuelle, financière, à l’avenir) et sur la société selon leur classe d’appartenance</t>
  </si>
  <si>
    <t>Graphique 5 - Opinions sur les politiques sociales et sur l’intervention de l’État selon la classe d’appartenance</t>
  </si>
  <si>
    <r>
      <t xml:space="preserve">1. Sont retirés du champ les enquêtés ayant répondu « Ne sait pas » aux quatre questions à partir desquelles a été construit l’indicateur.
</t>
    </r>
    <r>
      <rPr>
        <b/>
        <sz val="8"/>
        <color theme="1"/>
        <rFont val="Marianne"/>
      </rPr>
      <t xml:space="preserve">Lecture &gt; </t>
    </r>
    <r>
      <rPr>
        <sz val="8"/>
        <color theme="1"/>
        <rFont val="Marianne"/>
        <family val="3"/>
      </rPr>
      <t xml:space="preserve">Parmi la classe moyenne inférieure, 90 % pensent qu’il faut augmenter le smic.
</t>
    </r>
    <r>
      <rPr>
        <b/>
        <sz val="8"/>
        <color theme="1"/>
        <rFont val="Marianne"/>
      </rPr>
      <t xml:space="preserve">Champ &gt; </t>
    </r>
    <r>
      <rPr>
        <sz val="8"/>
        <color theme="1"/>
        <rFont val="Marianne"/>
        <family val="3"/>
      </rPr>
      <t xml:space="preserve">Personnes résidant en France métropolitaine et âgées de 18 ans ou plus, actives ou retraitées.
</t>
    </r>
    <r>
      <rPr>
        <b/>
        <sz val="8"/>
        <color theme="1"/>
        <rFont val="Marianne"/>
      </rPr>
      <t xml:space="preserve">Source &gt; </t>
    </r>
    <r>
      <rPr>
        <sz val="8"/>
        <color theme="1"/>
        <rFont val="Marianne"/>
        <family val="3"/>
      </rPr>
      <t>DREES, Baromètre d’opinion 2023.</t>
    </r>
  </si>
  <si>
    <r>
      <t xml:space="preserve">1. Les étudiants et les inactifs hors retraités ayant été retirés du champ de l’étude, la répartition par dixième n’est pas homogène et donc chaque dixième, notamment les deux premiers dixièmes de niveau de vie, ne comptent pas 10 % de la population.
</t>
    </r>
    <r>
      <rPr>
        <b/>
        <sz val="8"/>
        <color theme="1"/>
        <rFont val="Marianne"/>
      </rPr>
      <t>Lecture &gt;</t>
    </r>
    <r>
      <rPr>
        <sz val="8"/>
        <color theme="1"/>
        <rFont val="Marianne"/>
        <family val="3"/>
      </rPr>
      <t xml:space="preserve"> Parmi la classe moyenne inférieure, 4 % des personnes interrogées se situent dans le premier dixième de niveau de vie (tableau 2a). Parmi le premier dixième, 24 % s’autopositionnent dans la classe moyenne inférieure et 6 % dans la classe moyenne supérieure.
</t>
    </r>
    <r>
      <rPr>
        <b/>
        <sz val="8"/>
        <color theme="1"/>
        <rFont val="Marianne"/>
      </rPr>
      <t>Champ &gt;</t>
    </r>
    <r>
      <rPr>
        <sz val="8"/>
        <color theme="1"/>
        <rFont val="Marianne"/>
        <family val="3"/>
      </rPr>
      <t xml:space="preserve"> Personnes résidant en France métropolitaine et âgées de 18 ans ou plus, actives ou retraitées.
</t>
    </r>
    <r>
      <rPr>
        <b/>
        <sz val="8"/>
        <color theme="1"/>
        <rFont val="Marianne"/>
      </rPr>
      <t>Source &gt;</t>
    </r>
    <r>
      <rPr>
        <sz val="8"/>
        <color theme="1"/>
        <rFont val="Marianne"/>
        <family val="3"/>
      </rPr>
      <t xml:space="preserve"> DREES, Baromètre d’opinion 2023.</t>
    </r>
  </si>
  <si>
    <t xml:space="preserve">Risque de pauvreté dans les cinq prochaines années </t>
  </si>
  <si>
    <t xml:space="preserve">Risque de pauvreté dans les 5 prochaines années  </t>
  </si>
  <si>
    <t>Perception de sa situation actuelle, de l’avenir et de la société</t>
  </si>
  <si>
    <t>Situation financière au cours de l’année</t>
  </si>
  <si>
    <t>Elle s’est dégradée</t>
  </si>
  <si>
    <t>Non elle n’a pas changé</t>
  </si>
  <si>
    <t>Vous êtes suffisamment aidé par les pouvoirs publics ou vous n’avez pas besoin d’être aidé</t>
  </si>
  <si>
    <t>Vous auriez besoin d’être aidé davantage</t>
  </si>
  <si>
    <r>
      <rPr>
        <sz val="8"/>
        <color theme="1"/>
        <rFont val="Calibri"/>
        <family val="2"/>
      </rPr>
      <t>À</t>
    </r>
    <r>
      <rPr>
        <sz val="8"/>
        <color theme="1"/>
        <rFont val="Marianne"/>
        <family val="3"/>
      </rPr>
      <t xml:space="preserve"> peu près identique</t>
    </r>
  </si>
  <si>
    <t>Opinion quant à l’avenir 
de ses enfants ou des générations futures</t>
  </si>
  <si>
    <t>Non, elle n’a pas changé</t>
  </si>
  <si>
    <t>Dans les mois qui viennent, pensez vous que les revenus de votre foyer vont…?</t>
  </si>
  <si>
    <t xml:space="preserve">Actuellement, compte tenu de votre situation globale, du montant des aides publiques et de vos impôts, vous considérez que…  </t>
  </si>
  <si>
    <r>
      <rPr>
        <b/>
        <sz val="8"/>
        <color theme="1"/>
        <rFont val="Marianne"/>
        <family val="3"/>
      </rPr>
      <t xml:space="preserve">Lecture &gt; </t>
    </r>
    <r>
      <rPr>
        <sz val="8"/>
        <color theme="1"/>
        <rFont val="Marianne"/>
        <family val="3"/>
      </rPr>
      <t>Parmi la classe moyenne inférieure, 87 % des enquêtés déclarent que leur situation actuelle est bonne et 38 % avoir besoin d’être aidés davantage par les pouvoirs publics.</t>
    </r>
  </si>
  <si>
    <t>Inférieure</t>
  </si>
  <si>
    <t>Supérieure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</si>
</sst>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0" x14ac:knownFonts="1">
    <font>
      <sz val="11"/>
      <color theme="1"/>
      <name val="Calibri"/>
      <family val="2"/>
      <scheme val="minor"/>
    </font>
    <font>
      <sz val="8"/>
      <color rgb="FF0000FF"/>
      <name val="Marianne"/>
      <family val="3"/>
    </font>
    <font>
      <b/>
      <sz val="8"/>
      <color theme="1"/>
      <name val="Marianne"/>
      <family val="3"/>
    </font>
    <font>
      <sz val="8"/>
      <color theme="1"/>
      <name val="Marianne"/>
      <family val="3"/>
    </font>
    <font>
      <i/>
      <sz val="8"/>
      <color theme="1"/>
      <name val="Marianne"/>
      <family val="3"/>
    </font>
    <font>
      <b/>
      <i/>
      <sz val="8"/>
      <color theme="1"/>
      <name val="Marianne"/>
      <family val="3"/>
    </font>
    <font>
      <b/>
      <sz val="8"/>
      <color rgb="FF000000"/>
      <name val="Marianne"/>
      <family val="3"/>
    </font>
    <font>
      <sz val="8"/>
      <color rgb="FF000000"/>
      <name val="Marianne"/>
      <family val="3"/>
    </font>
    <font>
      <b/>
      <sz val="8"/>
      <color rgb="FFFF0000"/>
      <name val="Marianne"/>
      <family val="3"/>
    </font>
    <font>
      <sz val="8"/>
      <color rgb="FFFF0000"/>
      <name val="Marianne"/>
      <family val="3"/>
    </font>
    <font>
      <b/>
      <sz val="8"/>
      <name val="Marianne"/>
      <family val="3"/>
    </font>
    <font>
      <sz val="8"/>
      <name val="Marianne"/>
      <family val="3"/>
    </font>
    <font>
      <vertAlign val="superscript"/>
      <sz val="8"/>
      <color theme="1"/>
      <name val="Marianne"/>
      <family val="3"/>
    </font>
    <font>
      <sz val="8"/>
      <color theme="1"/>
      <name val="Calibri"/>
      <family val="2"/>
    </font>
    <font>
      <sz val="8"/>
      <color theme="1"/>
      <name val="Arial"/>
      <family val="2"/>
    </font>
    <font>
      <b/>
      <vertAlign val="superscript"/>
      <sz val="8"/>
      <color theme="1"/>
      <name val="Marianne"/>
      <family val="3"/>
    </font>
    <font>
      <b/>
      <sz val="8"/>
      <color theme="1"/>
      <name val="Calibri"/>
      <family val="2"/>
    </font>
    <font>
      <b/>
      <sz val="8"/>
      <color theme="1"/>
      <name val="Arial"/>
      <family val="2"/>
    </font>
    <font>
      <b/>
      <i/>
      <sz val="8"/>
      <color theme="1"/>
      <name val="Marianne"/>
    </font>
    <font>
      <sz val="8"/>
      <color theme="1"/>
      <name val="Marianne"/>
    </font>
    <font>
      <i/>
      <strike/>
      <sz val="8"/>
      <name val="Marianne"/>
      <family val="3"/>
    </font>
    <font>
      <sz val="8"/>
      <color theme="1"/>
      <name val="Marianne"/>
      <family val="2"/>
    </font>
    <font>
      <vertAlign val="superscript"/>
      <sz val="8"/>
      <color theme="1"/>
      <name val="Marianne"/>
    </font>
    <font>
      <sz val="11"/>
      <color theme="1"/>
      <name val="Calibri"/>
      <family val="2"/>
      <scheme val="minor"/>
    </font>
    <font>
      <b/>
      <i/>
      <sz val="11"/>
      <color theme="1"/>
      <name val="Calibri"/>
      <family val="2"/>
      <scheme val="minor"/>
    </font>
    <font>
      <sz val="10"/>
      <color theme="1"/>
      <name val="Calibri"/>
      <family val="2"/>
      <scheme val="minor"/>
    </font>
    <font>
      <b/>
      <i/>
      <sz val="10"/>
      <color theme="1"/>
      <name val="Calibri"/>
      <family val="2"/>
      <scheme val="minor"/>
    </font>
    <font>
      <b/>
      <i/>
      <sz val="8"/>
      <color rgb="FF000000"/>
      <name val="Marianne"/>
    </font>
    <font>
      <b/>
      <sz val="8"/>
      <color theme="1"/>
      <name val="Marianne"/>
    </font>
    <font>
      <b/>
      <sz val="8"/>
      <name val="Marianne"/>
    </font>
  </fonts>
  <fills count="3">
    <fill>
      <patternFill patternType="none"/>
    </fill>
    <fill>
      <patternFill patternType="gray125"/>
    </fill>
    <fill>
      <patternFill patternType="solid">
        <fgColor rgb="FFFFFFFF"/>
        <bgColor indexed="64"/>
      </patternFill>
    </fill>
  </fills>
  <borders count="3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2">
    <xf numFmtId="0" fontId="0" fillId="0" borderId="0"/>
    <xf numFmtId="43" fontId="23" fillId="0" borderId="0" applyFont="0" applyFill="0" applyBorder="0" applyAlignment="0" applyProtection="0"/>
  </cellStyleXfs>
  <cellXfs count="421">
    <xf numFmtId="0" fontId="0" fillId="0" borderId="0" xfId="0"/>
    <xf numFmtId="0" fontId="3" fillId="0" borderId="0" xfId="0" applyFont="1" applyAlignment="1">
      <alignment horizontal="left"/>
    </xf>
    <xf numFmtId="0" fontId="3" fillId="0" borderId="0" xfId="0" applyFont="1"/>
    <xf numFmtId="0" fontId="3" fillId="0" borderId="0" xfId="0" applyFont="1" applyAlignment="1">
      <alignment horizontal="center"/>
    </xf>
    <xf numFmtId="0" fontId="3" fillId="0" borderId="0" xfId="0" applyFont="1" applyAlignment="1">
      <alignment vertical="top"/>
    </xf>
    <xf numFmtId="0" fontId="5" fillId="0" borderId="0" xfId="0" applyFont="1" applyAlignment="1">
      <alignment vertical="center"/>
    </xf>
    <xf numFmtId="0" fontId="2" fillId="0" borderId="0" xfId="0" applyFont="1"/>
    <xf numFmtId="0" fontId="8" fillId="0" borderId="0" xfId="0" applyFont="1"/>
    <xf numFmtId="164" fontId="3" fillId="0" borderId="0" xfId="0" applyNumberFormat="1" applyFont="1" applyAlignment="1">
      <alignment horizontal="center"/>
    </xf>
    <xf numFmtId="0" fontId="3" fillId="0" borderId="0" xfId="0" applyFont="1" applyAlignment="1">
      <alignment vertical="center"/>
    </xf>
    <xf numFmtId="0" fontId="3" fillId="0" borderId="0" xfId="0" applyFont="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6" fillId="0" borderId="4" xfId="0" applyFont="1" applyBorder="1" applyAlignment="1">
      <alignment horizontal="center" vertical="center" wrapText="1"/>
    </xf>
    <xf numFmtId="0" fontId="2" fillId="0" borderId="0" xfId="0" applyFont="1" applyAlignment="1">
      <alignment horizontal="left"/>
    </xf>
    <xf numFmtId="1" fontId="3" fillId="0" borderId="0" xfId="0" applyNumberFormat="1" applyFont="1" applyAlignment="1">
      <alignment horizontal="center"/>
    </xf>
    <xf numFmtId="0" fontId="4" fillId="0" borderId="0" xfId="0" applyFont="1" applyAlignment="1">
      <alignment horizontal="left" vertical="center"/>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1" fontId="4" fillId="0" borderId="0" xfId="0" applyNumberFormat="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wrapText="1"/>
    </xf>
    <xf numFmtId="0" fontId="6" fillId="0" borderId="0" xfId="0" applyFont="1" applyAlignment="1">
      <alignment horizontal="center" vertical="center" wrapText="1"/>
    </xf>
    <xf numFmtId="1" fontId="3" fillId="0" borderId="0" xfId="0" applyNumberFormat="1" applyFont="1" applyAlignment="1">
      <alignment horizontal="center" vertical="center" wrapText="1"/>
    </xf>
    <xf numFmtId="1" fontId="3" fillId="0" borderId="0" xfId="0" applyNumberFormat="1" applyFont="1" applyAlignment="1">
      <alignment horizontal="center" vertical="center"/>
    </xf>
    <xf numFmtId="0" fontId="5" fillId="0" borderId="0" xfId="0" applyFont="1" applyAlignment="1">
      <alignment horizontal="center" vertical="center"/>
    </xf>
    <xf numFmtId="3" fontId="3" fillId="0" borderId="0" xfId="0" applyNumberFormat="1" applyFont="1" applyAlignment="1">
      <alignment horizontal="center"/>
    </xf>
    <xf numFmtId="1" fontId="2" fillId="0" borderId="0" xfId="0" applyNumberFormat="1" applyFont="1" applyAlignment="1">
      <alignment horizontal="center"/>
    </xf>
    <xf numFmtId="164" fontId="3" fillId="0" borderId="0" xfId="0" applyNumberFormat="1" applyFont="1"/>
    <xf numFmtId="0" fontId="3" fillId="0" borderId="0" xfId="0" applyFont="1" applyAlignment="1">
      <alignment horizontal="right"/>
    </xf>
    <xf numFmtId="0" fontId="3"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wrapText="1"/>
    </xf>
    <xf numFmtId="0" fontId="11" fillId="0" borderId="0" xfId="0" applyFont="1" applyAlignment="1">
      <alignment vertical="center"/>
    </xf>
    <xf numFmtId="1" fontId="19" fillId="0" borderId="1" xfId="0" applyNumberFormat="1" applyFont="1" applyBorder="1" applyAlignment="1">
      <alignment horizontal="center"/>
    </xf>
    <xf numFmtId="1" fontId="19" fillId="0" borderId="2" xfId="0" applyNumberFormat="1" applyFont="1" applyBorder="1" applyAlignment="1">
      <alignment horizontal="center"/>
    </xf>
    <xf numFmtId="1" fontId="19" fillId="0" borderId="3" xfId="0" applyNumberFormat="1" applyFont="1" applyBorder="1" applyAlignment="1">
      <alignment horizontal="center"/>
    </xf>
    <xf numFmtId="1" fontId="18" fillId="0" borderId="3" xfId="0" applyNumberFormat="1" applyFont="1" applyBorder="1" applyAlignment="1">
      <alignment horizontal="center"/>
    </xf>
    <xf numFmtId="1" fontId="19" fillId="0" borderId="1" xfId="0" applyNumberFormat="1" applyFont="1" applyBorder="1"/>
    <xf numFmtId="0" fontId="10" fillId="0" borderId="0" xfId="0" applyFont="1" applyAlignment="1">
      <alignment vertical="center"/>
    </xf>
    <xf numFmtId="0" fontId="20" fillId="0" borderId="0" xfId="0" applyFont="1" applyAlignment="1">
      <alignment vertical="center"/>
    </xf>
    <xf numFmtId="0" fontId="10" fillId="0" borderId="0" xfId="0" applyFont="1"/>
    <xf numFmtId="3" fontId="11" fillId="0" borderId="0" xfId="0" applyNumberFormat="1" applyFont="1" applyAlignment="1">
      <alignment horizontal="right"/>
    </xf>
    <xf numFmtId="0" fontId="11" fillId="0" borderId="0" xfId="0" applyFont="1"/>
    <xf numFmtId="0" fontId="11" fillId="0" borderId="0" xfId="0" applyFont="1" applyAlignment="1">
      <alignment horizontal="right"/>
    </xf>
    <xf numFmtId="0" fontId="11" fillId="0" borderId="0" xfId="0" applyFont="1" applyAlignment="1">
      <alignment horizontal="left" vertical="center"/>
    </xf>
    <xf numFmtId="1" fontId="25" fillId="0" borderId="1" xfId="0" applyNumberFormat="1" applyFont="1" applyBorder="1" applyAlignment="1">
      <alignment horizontal="center"/>
    </xf>
    <xf numFmtId="1" fontId="0" fillId="0" borderId="1" xfId="0" applyNumberFormat="1" applyBorder="1"/>
    <xf numFmtId="1" fontId="5" fillId="0" borderId="0" xfId="0" applyNumberFormat="1" applyFont="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left" wrapText="1"/>
    </xf>
    <xf numFmtId="3" fontId="8" fillId="0" borderId="0" xfId="0" applyNumberFormat="1" applyFont="1" applyAlignment="1">
      <alignment horizontal="center"/>
    </xf>
    <xf numFmtId="0" fontId="9" fillId="0" borderId="0" xfId="0" applyFont="1" applyAlignment="1">
      <alignment horizontal="center"/>
    </xf>
    <xf numFmtId="1" fontId="3" fillId="0" borderId="13" xfId="0" applyNumberFormat="1" applyFont="1" applyBorder="1" applyAlignment="1">
      <alignment horizontal="center"/>
    </xf>
    <xf numFmtId="1" fontId="3" fillId="0" borderId="14" xfId="0" applyNumberFormat="1" applyFont="1" applyBorder="1" applyAlignment="1">
      <alignment horizont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1" fontId="3" fillId="0" borderId="11" xfId="0" applyNumberFormat="1" applyFont="1" applyBorder="1" applyAlignment="1">
      <alignment horizontal="center"/>
    </xf>
    <xf numFmtId="0" fontId="3" fillId="0" borderId="6" xfId="0" applyFont="1" applyBorder="1" applyAlignment="1">
      <alignment horizontal="center" vertical="center"/>
    </xf>
    <xf numFmtId="0" fontId="3" fillId="0" borderId="18" xfId="0" applyFont="1" applyBorder="1" applyAlignment="1">
      <alignment horizontal="center" wrapText="1"/>
    </xf>
    <xf numFmtId="0" fontId="3" fillId="0" borderId="20" xfId="0" applyFont="1" applyBorder="1"/>
    <xf numFmtId="0" fontId="3" fillId="0" borderId="6" xfId="0" applyFont="1" applyBorder="1" applyAlignment="1">
      <alignment horizontal="center" vertical="center" wrapText="1"/>
    </xf>
    <xf numFmtId="1" fontId="3" fillId="0" borderId="18" xfId="0" applyNumberFormat="1" applyFont="1" applyBorder="1" applyAlignment="1">
      <alignment horizontal="center"/>
    </xf>
    <xf numFmtId="0" fontId="3" fillId="0" borderId="21" xfId="0" applyFont="1" applyBorder="1"/>
    <xf numFmtId="0" fontId="3" fillId="0" borderId="22" xfId="0" applyFont="1" applyBorder="1"/>
    <xf numFmtId="1" fontId="3" fillId="0" borderId="17" xfId="0" applyNumberFormat="1" applyFont="1" applyBorder="1" applyAlignment="1">
      <alignment horizontal="center"/>
    </xf>
    <xf numFmtId="0" fontId="3" fillId="0" borderId="11" xfId="0" applyFont="1" applyBorder="1" applyAlignment="1">
      <alignment horizontal="left" vertical="center" wrapText="1"/>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21" fillId="0" borderId="6" xfId="0" applyFont="1" applyBorder="1" applyAlignment="1">
      <alignment horizontal="center" wrapText="1"/>
    </xf>
    <xf numFmtId="0" fontId="3" fillId="0" borderId="16" xfId="0" applyFont="1" applyBorder="1" applyAlignment="1">
      <alignment horizontal="center" wrapText="1"/>
    </xf>
    <xf numFmtId="0" fontId="3" fillId="0" borderId="6" xfId="0" applyFont="1" applyBorder="1" applyAlignment="1">
      <alignment horizontal="center" wrapText="1"/>
    </xf>
    <xf numFmtId="0" fontId="2"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25" xfId="0" applyFont="1" applyBorder="1"/>
    <xf numFmtId="3" fontId="3" fillId="0" borderId="0" xfId="0" applyNumberFormat="1" applyFont="1" applyBorder="1" applyAlignment="1">
      <alignment horizontal="center"/>
    </xf>
    <xf numFmtId="3" fontId="3" fillId="0" borderId="20" xfId="0" applyNumberFormat="1" applyFont="1" applyBorder="1" applyAlignment="1">
      <alignment horizontal="center"/>
    </xf>
    <xf numFmtId="0" fontId="3" fillId="0" borderId="11" xfId="0" applyFont="1" applyBorder="1"/>
    <xf numFmtId="3" fontId="3" fillId="0" borderId="13" xfId="0" applyNumberFormat="1" applyFont="1" applyBorder="1" applyAlignment="1">
      <alignment horizontal="center"/>
    </xf>
    <xf numFmtId="3" fontId="3" fillId="0" borderId="14" xfId="0" applyNumberFormat="1" applyFont="1" applyBorder="1" applyAlignment="1">
      <alignment horizontal="center"/>
    </xf>
    <xf numFmtId="0" fontId="2" fillId="0" borderId="25" xfId="0" applyFont="1" applyBorder="1" applyAlignment="1">
      <alignment horizontal="left" vertical="center" wrapText="1"/>
    </xf>
    <xf numFmtId="0" fontId="2" fillId="0" borderId="11" xfId="0" applyFont="1" applyBorder="1" applyAlignment="1">
      <alignment horizontal="left"/>
    </xf>
    <xf numFmtId="0" fontId="2" fillId="0" borderId="26" xfId="0" applyFont="1" applyBorder="1"/>
    <xf numFmtId="3" fontId="3" fillId="0" borderId="27" xfId="0" applyNumberFormat="1" applyFont="1" applyBorder="1" applyAlignment="1">
      <alignment horizontal="center"/>
    </xf>
    <xf numFmtId="3" fontId="3" fillId="0" borderId="18" xfId="0" applyNumberFormat="1" applyFont="1" applyBorder="1" applyAlignment="1">
      <alignment horizontal="center"/>
    </xf>
    <xf numFmtId="1" fontId="3" fillId="0" borderId="27" xfId="0" applyNumberFormat="1" applyFont="1" applyBorder="1" applyAlignment="1">
      <alignment horizontal="center"/>
    </xf>
    <xf numFmtId="0" fontId="6" fillId="0" borderId="15" xfId="0" applyFont="1" applyBorder="1" applyAlignment="1">
      <alignment horizontal="center" vertical="center" wrapText="1"/>
    </xf>
    <xf numFmtId="0" fontId="2" fillId="0" borderId="6" xfId="0" applyFont="1" applyBorder="1"/>
    <xf numFmtId="0" fontId="2" fillId="0" borderId="16" xfId="0" applyFont="1" applyBorder="1" applyAlignment="1">
      <alignment horizontal="center" wrapText="1"/>
    </xf>
    <xf numFmtId="0" fontId="2" fillId="0" borderId="6" xfId="0" applyFont="1" applyBorder="1" applyAlignment="1">
      <alignment horizont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1" fontId="3" fillId="0" borderId="0" xfId="0" applyNumberFormat="1" applyFont="1" applyBorder="1" applyAlignment="1">
      <alignment horizontal="center"/>
    </xf>
    <xf numFmtId="0" fontId="3" fillId="0" borderId="15" xfId="0" applyFont="1" applyBorder="1"/>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6" xfId="0" applyFont="1" applyBorder="1" applyAlignment="1">
      <alignment horizontal="center" vertical="center" wrapText="1"/>
    </xf>
    <xf numFmtId="0" fontId="3" fillId="0" borderId="21" xfId="0" applyFont="1" applyBorder="1" applyAlignment="1">
      <alignment horizontal="left"/>
    </xf>
    <xf numFmtId="0" fontId="7" fillId="2" borderId="22" xfId="0" applyFont="1" applyFill="1" applyBorder="1" applyAlignment="1">
      <alignment horizontal="center" vertical="top" wrapText="1"/>
    </xf>
    <xf numFmtId="0" fontId="2" fillId="0" borderId="22" xfId="0" applyFont="1" applyBorder="1" applyAlignment="1">
      <alignment horizontal="center" wrapText="1"/>
    </xf>
    <xf numFmtId="0" fontId="2" fillId="0" borderId="19" xfId="0" applyFont="1" applyBorder="1" applyAlignment="1">
      <alignment horizontal="center" wrapText="1"/>
    </xf>
    <xf numFmtId="0" fontId="3" fillId="0" borderId="13" xfId="0" applyFont="1" applyBorder="1" applyAlignment="1">
      <alignment horizontal="center" vertical="center" wrapText="1"/>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0" fontId="2" fillId="0" borderId="21" xfId="0" applyFont="1" applyBorder="1" applyAlignment="1">
      <alignment horizontal="center" wrapText="1"/>
    </xf>
    <xf numFmtId="3" fontId="3" fillId="0" borderId="11" xfId="0" applyNumberFormat="1" applyFont="1" applyBorder="1" applyAlignment="1">
      <alignment horizontal="center" vertical="center"/>
    </xf>
    <xf numFmtId="0" fontId="3" fillId="0" borderId="0" xfId="0" applyFont="1" applyBorder="1" applyAlignment="1">
      <alignment horizontal="center" vertical="center" wrapText="1"/>
    </xf>
    <xf numFmtId="3" fontId="3" fillId="0" borderId="25"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20" xfId="0" applyNumberFormat="1" applyFont="1" applyBorder="1" applyAlignment="1">
      <alignment horizontal="center" vertical="center"/>
    </xf>
    <xf numFmtId="0" fontId="3" fillId="0" borderId="22" xfId="0" applyFont="1" applyBorder="1" applyAlignment="1">
      <alignment horizontal="center" vertical="center" wrapText="1"/>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3" fillId="0" borderId="19" xfId="0" applyNumberFormat="1" applyFont="1" applyBorder="1" applyAlignment="1">
      <alignment horizontal="center" vertical="center"/>
    </xf>
    <xf numFmtId="0" fontId="2" fillId="0" borderId="22" xfId="0" applyFont="1" applyBorder="1" applyAlignment="1">
      <alignment horizontal="left"/>
    </xf>
    <xf numFmtId="0" fontId="3" fillId="0" borderId="25" xfId="0" applyFont="1" applyBorder="1" applyAlignment="1">
      <alignment horizontal="left" vertical="center"/>
    </xf>
    <xf numFmtId="0" fontId="2" fillId="0" borderId="0" xfId="0" applyFont="1" applyBorder="1" applyAlignment="1">
      <alignment horizontal="left" vertical="center" wrapText="1"/>
    </xf>
    <xf numFmtId="0" fontId="3" fillId="0" borderId="0" xfId="0" applyFont="1" applyBorder="1" applyAlignment="1">
      <alignment horizontal="center"/>
    </xf>
    <xf numFmtId="0" fontId="3" fillId="0" borderId="0" xfId="0" applyFont="1" applyBorder="1" applyAlignment="1">
      <alignment horizontal="center" vertical="center"/>
    </xf>
    <xf numFmtId="0" fontId="3" fillId="0" borderId="25" xfId="0" applyFont="1" applyBorder="1" applyAlignment="1">
      <alignment horizontal="left" vertical="center" wrapText="1"/>
    </xf>
    <xf numFmtId="1" fontId="3"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xf>
    <xf numFmtId="1" fontId="3" fillId="0" borderId="0" xfId="0" applyNumberFormat="1" applyFont="1" applyBorder="1" applyAlignment="1">
      <alignment horizontal="center" vertical="center"/>
    </xf>
    <xf numFmtId="1" fontId="4" fillId="0" borderId="0" xfId="0" applyNumberFormat="1" applyFont="1" applyBorder="1" applyAlignment="1">
      <alignment horizontal="center" vertical="center" wrapText="1"/>
    </xf>
    <xf numFmtId="0" fontId="4" fillId="0" borderId="0" xfId="0" applyFont="1" applyBorder="1" applyAlignment="1">
      <alignment horizontal="center" vertical="center"/>
    </xf>
    <xf numFmtId="1" fontId="3" fillId="0" borderId="13" xfId="0" applyNumberFormat="1" applyFont="1" applyBorder="1" applyAlignment="1">
      <alignment horizontal="center" vertical="center" wrapText="1"/>
    </xf>
    <xf numFmtId="1" fontId="4" fillId="0" borderId="13" xfId="0" applyNumberFormat="1" applyFont="1" applyBorder="1" applyAlignment="1">
      <alignment horizontal="center" vertical="center"/>
    </xf>
    <xf numFmtId="0" fontId="3" fillId="0" borderId="15" xfId="0" applyFont="1" applyBorder="1" applyAlignment="1">
      <alignment horizontal="left" vertical="center"/>
    </xf>
    <xf numFmtId="1" fontId="5" fillId="0" borderId="0"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left" vertical="center" wrapText="1"/>
    </xf>
    <xf numFmtId="1" fontId="3" fillId="0" borderId="25" xfId="0" applyNumberFormat="1" applyFont="1" applyBorder="1" applyAlignment="1">
      <alignment horizontal="center" vertical="center" wrapText="1"/>
    </xf>
    <xf numFmtId="1" fontId="3" fillId="0" borderId="20" xfId="0" applyNumberFormat="1" applyFont="1" applyBorder="1" applyAlignment="1">
      <alignment horizontal="center" vertical="center" wrapText="1"/>
    </xf>
    <xf numFmtId="1" fontId="3" fillId="0" borderId="11" xfId="0" applyNumberFormat="1" applyFont="1" applyBorder="1" applyAlignment="1">
      <alignment horizontal="center" vertical="center" wrapText="1"/>
    </xf>
    <xf numFmtId="1" fontId="3" fillId="0" borderId="14"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20" xfId="0" applyFont="1" applyBorder="1" applyAlignment="1">
      <alignment horizontal="center" vertical="center"/>
    </xf>
    <xf numFmtId="1" fontId="3" fillId="0" borderId="20" xfId="0" applyNumberFormat="1" applyFont="1" applyBorder="1" applyAlignment="1">
      <alignment horizontal="center" vertical="center"/>
    </xf>
    <xf numFmtId="0" fontId="6" fillId="0" borderId="27" xfId="0" applyFont="1" applyBorder="1" applyAlignment="1">
      <alignment horizontal="center" vertical="center" wrapText="1"/>
    </xf>
    <xf numFmtId="0" fontId="3" fillId="0" borderId="27" xfId="0" applyFont="1" applyBorder="1" applyAlignment="1">
      <alignment horizontal="center" vertical="center"/>
    </xf>
    <xf numFmtId="1" fontId="3" fillId="0" borderId="27" xfId="0" applyNumberFormat="1" applyFont="1" applyBorder="1" applyAlignment="1">
      <alignment horizontal="center" vertical="center"/>
    </xf>
    <xf numFmtId="1" fontId="3" fillId="0" borderId="18" xfId="0" applyNumberFormat="1" applyFont="1" applyBorder="1" applyAlignment="1">
      <alignment horizontal="center" vertical="center" wrapText="1"/>
    </xf>
    <xf numFmtId="0" fontId="6" fillId="0" borderId="25" xfId="0" applyFont="1" applyBorder="1" applyAlignment="1">
      <alignment horizontal="center" vertical="center" wrapText="1"/>
    </xf>
    <xf numFmtId="0" fontId="3" fillId="0" borderId="25" xfId="0" applyFont="1" applyBorder="1" applyAlignment="1">
      <alignment horizontal="center" vertical="center"/>
    </xf>
    <xf numFmtId="1" fontId="3" fillId="0" borderId="25" xfId="0" applyNumberFormat="1" applyFont="1" applyBorder="1" applyAlignment="1">
      <alignment horizontal="center" vertical="center"/>
    </xf>
    <xf numFmtId="0" fontId="2" fillId="0" borderId="26" xfId="0" applyFont="1" applyBorder="1" applyAlignment="1">
      <alignment horizontal="left"/>
    </xf>
    <xf numFmtId="0" fontId="6" fillId="0" borderId="26" xfId="0" applyFont="1" applyBorder="1" applyAlignment="1">
      <alignment horizontal="center" vertical="center" wrapText="1"/>
    </xf>
    <xf numFmtId="1" fontId="3" fillId="0" borderId="27" xfId="0" applyNumberFormat="1" applyFont="1" applyBorder="1" applyAlignment="1">
      <alignment horizontal="center" vertical="center" wrapText="1"/>
    </xf>
    <xf numFmtId="0" fontId="5" fillId="0" borderId="21" xfId="0" applyFont="1" applyBorder="1" applyAlignment="1">
      <alignment horizontal="center" vertical="center" wrapText="1"/>
    </xf>
    <xf numFmtId="1" fontId="4" fillId="0" borderId="22" xfId="0" applyNumberFormat="1" applyFont="1" applyBorder="1" applyAlignment="1">
      <alignment horizontal="center" vertical="center"/>
    </xf>
    <xf numFmtId="1" fontId="4" fillId="0" borderId="19" xfId="0" applyNumberFormat="1" applyFont="1" applyBorder="1" applyAlignment="1">
      <alignment horizontal="center" vertical="center"/>
    </xf>
    <xf numFmtId="1" fontId="5" fillId="0" borderId="25" xfId="0" applyNumberFormat="1" applyFont="1" applyBorder="1" applyAlignment="1">
      <alignment horizontal="center" vertical="center" wrapText="1"/>
    </xf>
    <xf numFmtId="1" fontId="4" fillId="0" borderId="20" xfId="0" applyNumberFormat="1" applyFont="1" applyBorder="1" applyAlignment="1">
      <alignment horizontal="center" vertical="center"/>
    </xf>
    <xf numFmtId="1" fontId="4" fillId="0" borderId="20"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4" fillId="0" borderId="20" xfId="0" applyFont="1" applyBorder="1" applyAlignment="1">
      <alignment horizontal="center" vertical="center"/>
    </xf>
    <xf numFmtId="1" fontId="5" fillId="0" borderId="25" xfId="0" applyNumberFormat="1" applyFont="1" applyBorder="1" applyAlignment="1">
      <alignment horizontal="center"/>
    </xf>
    <xf numFmtId="1" fontId="5" fillId="0" borderId="11" xfId="0" applyNumberFormat="1" applyFont="1" applyBorder="1" applyAlignment="1">
      <alignment horizontal="center" vertical="center" wrapText="1"/>
    </xf>
    <xf numFmtId="1" fontId="4" fillId="0" borderId="14" xfId="0" applyNumberFormat="1" applyFont="1" applyBorder="1" applyAlignment="1">
      <alignment horizontal="center" vertical="center"/>
    </xf>
    <xf numFmtId="0" fontId="2" fillId="0" borderId="26" xfId="0" applyFont="1" applyBorder="1" applyAlignment="1">
      <alignment horizontal="left" vertical="center" wrapText="1"/>
    </xf>
    <xf numFmtId="0" fontId="3" fillId="0" borderId="27" xfId="0" applyFont="1" applyBorder="1" applyAlignment="1">
      <alignment horizontal="left" vertical="center" wrapText="1"/>
    </xf>
    <xf numFmtId="0" fontId="2" fillId="0" borderId="27" xfId="0" applyFont="1" applyBorder="1" applyAlignment="1">
      <alignment horizontal="left" vertical="center" wrapText="1"/>
    </xf>
    <xf numFmtId="0" fontId="3" fillId="0" borderId="18" xfId="0" applyFont="1" applyBorder="1" applyAlignment="1">
      <alignment horizontal="left" vertical="center"/>
    </xf>
    <xf numFmtId="0" fontId="2" fillId="0" borderId="22" xfId="0" applyFont="1" applyBorder="1" applyAlignment="1">
      <alignment horizontal="left" vertical="center" wrapText="1"/>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18" xfId="0" applyFont="1" applyBorder="1" applyAlignment="1">
      <alignment horizontal="left" vertical="center" wrapText="1"/>
    </xf>
    <xf numFmtId="0" fontId="2" fillId="0" borderId="22" xfId="0" applyFont="1" applyBorder="1" applyAlignment="1">
      <alignment horizontal="center" vertical="center" wrapText="1"/>
    </xf>
    <xf numFmtId="1" fontId="3" fillId="0" borderId="22" xfId="0" applyNumberFormat="1" applyFont="1" applyBorder="1" applyAlignment="1">
      <alignment horizontal="center" vertical="center"/>
    </xf>
    <xf numFmtId="1" fontId="3" fillId="0" borderId="26" xfId="0" applyNumberFormat="1" applyFont="1" applyBorder="1" applyAlignment="1">
      <alignment horizontal="center" vertical="center"/>
    </xf>
    <xf numFmtId="1" fontId="4" fillId="0" borderId="13" xfId="0" applyNumberFormat="1" applyFont="1" applyBorder="1" applyAlignment="1">
      <alignment horizontal="center" vertical="center" wrapText="1"/>
    </xf>
    <xf numFmtId="1" fontId="4" fillId="0" borderId="14" xfId="0" applyNumberFormat="1" applyFont="1" applyBorder="1" applyAlignment="1">
      <alignment horizontal="center" vertical="center" wrapText="1"/>
    </xf>
    <xf numFmtId="0" fontId="7" fillId="0" borderId="0" xfId="0" applyFont="1" applyBorder="1" applyAlignment="1">
      <alignment horizontal="left" vertical="center" wrapText="1"/>
    </xf>
    <xf numFmtId="0" fontId="3" fillId="0" borderId="0" xfId="0" applyFont="1" applyBorder="1" applyAlignment="1">
      <alignment horizontal="left" vertical="center" wrapText="1"/>
    </xf>
    <xf numFmtId="0" fontId="7" fillId="2" borderId="0" xfId="0" applyFont="1" applyFill="1" applyBorder="1" applyAlignment="1">
      <alignment horizontal="left" vertical="center" wrapText="1"/>
    </xf>
    <xf numFmtId="0" fontId="7" fillId="2" borderId="25" xfId="0" applyFont="1" applyFill="1" applyBorder="1" applyAlignment="1">
      <alignment horizontal="left" vertical="center" wrapText="1"/>
    </xf>
    <xf numFmtId="1" fontId="5" fillId="0" borderId="0" xfId="0" applyNumberFormat="1" applyFont="1" applyBorder="1" applyAlignment="1">
      <alignment horizontal="center"/>
    </xf>
    <xf numFmtId="1" fontId="4" fillId="0" borderId="0" xfId="0" applyNumberFormat="1" applyFont="1" applyBorder="1" applyAlignment="1">
      <alignment horizontal="center"/>
    </xf>
    <xf numFmtId="0" fontId="3" fillId="0" borderId="13" xfId="0" applyFont="1" applyBorder="1" applyAlignment="1">
      <alignment horizontal="center"/>
    </xf>
    <xf numFmtId="1" fontId="5" fillId="0" borderId="13" xfId="0" applyNumberFormat="1" applyFont="1" applyBorder="1" applyAlignment="1">
      <alignment horizontal="center"/>
    </xf>
    <xf numFmtId="0" fontId="4" fillId="0" borderId="13" xfId="0" applyFont="1" applyBorder="1" applyAlignment="1">
      <alignment horizontal="center" vertical="center"/>
    </xf>
    <xf numFmtId="0" fontId="3" fillId="0" borderId="21" xfId="0" applyFont="1" applyBorder="1" applyAlignment="1">
      <alignment horizontal="left" vertical="center"/>
    </xf>
    <xf numFmtId="0" fontId="2" fillId="0" borderId="21" xfId="0" applyFont="1" applyBorder="1" applyAlignment="1">
      <alignment horizontal="left" vertical="center" wrapText="1"/>
    </xf>
    <xf numFmtId="1" fontId="4" fillId="0" borderId="13" xfId="0" applyNumberFormat="1" applyFont="1" applyBorder="1" applyAlignment="1">
      <alignment horizontal="center"/>
    </xf>
    <xf numFmtId="0" fontId="6" fillId="0" borderId="25" xfId="0" applyFont="1" applyBorder="1" applyAlignment="1">
      <alignment horizontal="left" vertical="center" wrapText="1"/>
    </xf>
    <xf numFmtId="0" fontId="7" fillId="0" borderId="25" xfId="0" applyFont="1" applyBorder="1" applyAlignment="1">
      <alignment horizontal="left" vertical="center" wrapText="1"/>
    </xf>
    <xf numFmtId="1" fontId="5" fillId="0" borderId="0" xfId="0" applyNumberFormat="1" applyFont="1" applyBorder="1" applyAlignment="1">
      <alignment horizontal="left" vertical="center" wrapText="1"/>
    </xf>
    <xf numFmtId="1" fontId="5" fillId="0" borderId="22" xfId="0" applyNumberFormat="1" applyFont="1" applyBorder="1" applyAlignment="1">
      <alignment horizontal="center"/>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1" fontId="3" fillId="0" borderId="25" xfId="0" applyNumberFormat="1" applyFont="1" applyBorder="1" applyAlignment="1">
      <alignment horizontal="center"/>
    </xf>
    <xf numFmtId="1" fontId="3" fillId="0" borderId="20" xfId="0" applyNumberFormat="1" applyFont="1" applyBorder="1" applyAlignment="1">
      <alignment horizontal="center"/>
    </xf>
    <xf numFmtId="1" fontId="2" fillId="0" borderId="25" xfId="0" applyNumberFormat="1" applyFont="1" applyBorder="1" applyAlignment="1">
      <alignment horizontal="left" vertical="center" wrapText="1"/>
    </xf>
    <xf numFmtId="1" fontId="2" fillId="0" borderId="20" xfId="0" applyNumberFormat="1" applyFont="1" applyBorder="1" applyAlignment="1">
      <alignment horizontal="left" vertical="center" wrapText="1"/>
    </xf>
    <xf numFmtId="1" fontId="3" fillId="0" borderId="21" xfId="0" applyNumberFormat="1" applyFont="1" applyBorder="1" applyAlignment="1">
      <alignment horizontal="center"/>
    </xf>
    <xf numFmtId="1" fontId="3" fillId="0" borderId="19" xfId="0" applyNumberFormat="1" applyFont="1" applyBorder="1" applyAlignment="1">
      <alignment horizontal="center"/>
    </xf>
    <xf numFmtId="0" fontId="3" fillId="0" borderId="25" xfId="0" applyFont="1" applyBorder="1" applyAlignment="1">
      <alignment horizontal="center"/>
    </xf>
    <xf numFmtId="0" fontId="3" fillId="0" borderId="20" xfId="0" applyFont="1" applyBorder="1" applyAlignment="1">
      <alignment horizontal="center"/>
    </xf>
    <xf numFmtId="0" fontId="3" fillId="0" borderId="11" xfId="0" applyFont="1" applyBorder="1" applyAlignment="1">
      <alignment horizontal="center"/>
    </xf>
    <xf numFmtId="0" fontId="3" fillId="0" borderId="14" xfId="0" applyFont="1" applyBorder="1" applyAlignment="1">
      <alignment horizontal="center"/>
    </xf>
    <xf numFmtId="0" fontId="2" fillId="0" borderId="19" xfId="0" applyFont="1" applyBorder="1" applyAlignment="1">
      <alignment horizontal="left"/>
    </xf>
    <xf numFmtId="0" fontId="6" fillId="0" borderId="20" xfId="0" applyFont="1" applyBorder="1" applyAlignment="1">
      <alignment horizontal="left" wrapText="1"/>
    </xf>
    <xf numFmtId="0" fontId="3" fillId="0" borderId="20" xfId="0" applyFont="1" applyBorder="1" applyAlignment="1">
      <alignment horizontal="left"/>
    </xf>
    <xf numFmtId="3" fontId="3" fillId="0" borderId="20" xfId="1" applyNumberFormat="1" applyFont="1" applyBorder="1" applyAlignment="1">
      <alignment horizontal="center"/>
    </xf>
    <xf numFmtId="3" fontId="3" fillId="0" borderId="14" xfId="1" applyNumberFormat="1" applyFont="1" applyBorder="1" applyAlignment="1">
      <alignment horizontal="center"/>
    </xf>
    <xf numFmtId="3" fontId="3" fillId="0" borderId="19" xfId="1" applyNumberFormat="1" applyFont="1" applyBorder="1" applyAlignment="1">
      <alignment horizontal="center"/>
    </xf>
    <xf numFmtId="3" fontId="3" fillId="0" borderId="20" xfId="1" applyNumberFormat="1" applyFont="1" applyBorder="1" applyAlignment="1">
      <alignment horizontal="center" wrapText="1"/>
    </xf>
    <xf numFmtId="0" fontId="6" fillId="0" borderId="24" xfId="0" applyFont="1" applyBorder="1" applyAlignment="1">
      <alignment horizontal="center" vertical="center" wrapText="1"/>
    </xf>
    <xf numFmtId="1" fontId="4" fillId="0" borderId="20" xfId="0" applyNumberFormat="1" applyFont="1" applyBorder="1" applyAlignment="1">
      <alignment horizontal="center"/>
    </xf>
    <xf numFmtId="0" fontId="4" fillId="0" borderId="14" xfId="0" applyFont="1" applyBorder="1" applyAlignment="1">
      <alignment horizontal="center" vertical="center"/>
    </xf>
    <xf numFmtId="0" fontId="2" fillId="0" borderId="6" xfId="0" applyFont="1" applyBorder="1" applyAlignment="1">
      <alignment horizontal="left"/>
    </xf>
    <xf numFmtId="1" fontId="2" fillId="0" borderId="21" xfId="0" applyNumberFormat="1" applyFont="1" applyBorder="1" applyAlignment="1">
      <alignment horizontal="left" vertical="center" wrapText="1"/>
    </xf>
    <xf numFmtId="1" fontId="2" fillId="0" borderId="19" xfId="0" applyNumberFormat="1" applyFont="1" applyBorder="1" applyAlignment="1">
      <alignment horizontal="left" vertical="center" wrapText="1"/>
    </xf>
    <xf numFmtId="1" fontId="5" fillId="0" borderId="22" xfId="0" applyNumberFormat="1" applyFont="1" applyBorder="1" applyAlignment="1">
      <alignment horizontal="left" vertical="center" wrapText="1"/>
    </xf>
    <xf numFmtId="1" fontId="3" fillId="0" borderId="19" xfId="0" applyNumberFormat="1" applyFont="1" applyBorder="1" applyAlignment="1">
      <alignment horizontal="center" vertical="center"/>
    </xf>
    <xf numFmtId="1" fontId="3" fillId="0" borderId="11" xfId="0" applyNumberFormat="1" applyFont="1" applyBorder="1" applyAlignment="1">
      <alignment horizontal="center" vertical="center"/>
    </xf>
    <xf numFmtId="1" fontId="3" fillId="0" borderId="14" xfId="0" applyNumberFormat="1" applyFont="1" applyBorder="1" applyAlignment="1">
      <alignment horizontal="center" vertical="center"/>
    </xf>
    <xf numFmtId="1" fontId="4" fillId="0" borderId="14" xfId="0" applyNumberFormat="1" applyFont="1" applyBorder="1" applyAlignment="1">
      <alignment horizontal="center"/>
    </xf>
    <xf numFmtId="0" fontId="6"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15" xfId="0" applyFont="1" applyBorder="1" applyAlignment="1">
      <alignment horizontal="center" vertical="center"/>
    </xf>
    <xf numFmtId="0" fontId="6" fillId="0" borderId="16" xfId="0" applyFont="1" applyBorder="1" applyAlignment="1">
      <alignment horizontal="center" vertical="center" wrapText="1"/>
    </xf>
    <xf numFmtId="0" fontId="3" fillId="0" borderId="6" xfId="0" applyFont="1" applyBorder="1" applyAlignment="1">
      <alignment vertical="center" wrapText="1"/>
    </xf>
    <xf numFmtId="0" fontId="3" fillId="0" borderId="21" xfId="0" applyFont="1" applyBorder="1" applyAlignment="1">
      <alignment vertical="center" wrapText="1"/>
    </xf>
    <xf numFmtId="0" fontId="3" fillId="0" borderId="6" xfId="0" applyFont="1" applyBorder="1" applyAlignment="1">
      <alignment horizontal="left" vertical="center" wrapText="1"/>
    </xf>
    <xf numFmtId="0" fontId="2" fillId="0" borderId="7" xfId="0" applyFont="1" applyBorder="1" applyAlignment="1">
      <alignment vertical="center" wrapText="1"/>
    </xf>
    <xf numFmtId="0" fontId="2" fillId="0" borderId="23" xfId="0" applyFont="1" applyBorder="1" applyAlignment="1">
      <alignment horizontal="left" vertical="center"/>
    </xf>
    <xf numFmtId="0" fontId="3" fillId="0" borderId="25" xfId="0" applyFont="1" applyBorder="1" applyAlignment="1">
      <alignment wrapText="1"/>
    </xf>
    <xf numFmtId="1" fontId="19" fillId="0" borderId="0" xfId="0" applyNumberFormat="1" applyFont="1" applyBorder="1" applyAlignment="1">
      <alignment horizontal="center"/>
    </xf>
    <xf numFmtId="1" fontId="18" fillId="0" borderId="0" xfId="0" applyNumberFormat="1" applyFont="1" applyBorder="1" applyAlignment="1">
      <alignment horizontal="center"/>
    </xf>
    <xf numFmtId="0" fontId="3" fillId="0" borderId="29" xfId="0" applyFont="1" applyBorder="1" applyAlignment="1">
      <alignment wrapText="1"/>
    </xf>
    <xf numFmtId="0" fontId="2" fillId="0" borderId="23" xfId="0" applyFont="1" applyBorder="1" applyAlignment="1">
      <alignment wrapText="1"/>
    </xf>
    <xf numFmtId="1" fontId="19" fillId="0" borderId="0" xfId="0" applyNumberFormat="1" applyFont="1" applyBorder="1"/>
    <xf numFmtId="1" fontId="18" fillId="0" borderId="0" xfId="0" applyNumberFormat="1" applyFont="1" applyBorder="1"/>
    <xf numFmtId="0" fontId="3" fillId="0" borderId="25" xfId="0" applyFont="1" applyBorder="1" applyAlignment="1">
      <alignment vertical="center" wrapText="1"/>
    </xf>
    <xf numFmtId="0" fontId="2" fillId="0" borderId="25" xfId="0" applyFont="1" applyBorder="1"/>
    <xf numFmtId="1" fontId="25" fillId="0" borderId="0" xfId="0" applyNumberFormat="1" applyFont="1" applyBorder="1" applyAlignment="1">
      <alignment horizontal="center"/>
    </xf>
    <xf numFmtId="1" fontId="26" fillId="0" borderId="0" xfId="0" applyNumberFormat="1" applyFont="1" applyBorder="1" applyAlignment="1">
      <alignment horizontal="center"/>
    </xf>
    <xf numFmtId="0" fontId="4" fillId="0" borderId="25" xfId="0" applyFont="1" applyBorder="1" applyAlignment="1">
      <alignment horizontal="left"/>
    </xf>
    <xf numFmtId="0" fontId="3" fillId="0" borderId="25" xfId="0" applyFont="1" applyBorder="1" applyAlignment="1">
      <alignment horizontal="left"/>
    </xf>
    <xf numFmtId="1" fontId="25" fillId="0" borderId="12" xfId="0" applyNumberFormat="1" applyFont="1" applyBorder="1" applyAlignment="1">
      <alignment horizontal="center"/>
    </xf>
    <xf numFmtId="1" fontId="25" fillId="0" borderId="13" xfId="0" applyNumberFormat="1" applyFont="1" applyBorder="1" applyAlignment="1">
      <alignment horizontal="center"/>
    </xf>
    <xf numFmtId="1" fontId="26" fillId="0" borderId="13" xfId="0" applyNumberFormat="1" applyFont="1" applyBorder="1" applyAlignment="1">
      <alignment horizontal="center"/>
    </xf>
    <xf numFmtId="1" fontId="0" fillId="0" borderId="28" xfId="0" applyNumberFormat="1" applyBorder="1"/>
    <xf numFmtId="1" fontId="0" fillId="0" borderId="22" xfId="0" applyNumberFormat="1" applyBorder="1"/>
    <xf numFmtId="1" fontId="24" fillId="0" borderId="22" xfId="0" applyNumberFormat="1" applyFont="1" applyBorder="1"/>
    <xf numFmtId="1" fontId="0" fillId="0" borderId="0" xfId="0" applyNumberFormat="1" applyBorder="1"/>
    <xf numFmtId="1" fontId="24" fillId="0" borderId="0" xfId="0" applyNumberFormat="1" applyFont="1" applyBorder="1"/>
    <xf numFmtId="0" fontId="2" fillId="0" borderId="21" xfId="0" applyFont="1" applyBorder="1" applyAlignment="1">
      <alignment horizontal="left"/>
    </xf>
    <xf numFmtId="0" fontId="2" fillId="0" borderId="25" xfId="0" applyFont="1" applyBorder="1" applyAlignment="1">
      <alignment horizontal="left" wrapText="1"/>
    </xf>
    <xf numFmtId="0" fontId="2" fillId="0" borderId="25" xfId="0" applyFont="1" applyBorder="1" applyAlignment="1">
      <alignment horizontal="left"/>
    </xf>
    <xf numFmtId="0" fontId="2" fillId="0" borderId="12" xfId="0" applyFont="1" applyBorder="1" applyAlignment="1">
      <alignment horizontal="center"/>
    </xf>
    <xf numFmtId="0" fontId="2" fillId="0" borderId="13" xfId="0" applyFont="1" applyBorder="1" applyAlignment="1">
      <alignment horizontal="center"/>
    </xf>
    <xf numFmtId="0" fontId="3" fillId="0" borderId="11" xfId="0" applyFont="1" applyBorder="1" applyAlignment="1">
      <alignment horizontal="left"/>
    </xf>
    <xf numFmtId="0" fontId="2" fillId="0" borderId="21" xfId="0" applyFont="1" applyBorder="1"/>
    <xf numFmtId="0" fontId="2" fillId="0" borderId="25" xfId="0" applyFont="1" applyBorder="1" applyAlignment="1">
      <alignment wrapText="1"/>
    </xf>
    <xf numFmtId="0" fontId="2" fillId="0" borderId="21" xfId="0" applyFont="1" applyBorder="1" applyAlignment="1">
      <alignment wrapText="1"/>
    </xf>
    <xf numFmtId="1" fontId="19" fillId="0" borderId="28" xfId="0" applyNumberFormat="1" applyFont="1" applyBorder="1"/>
    <xf numFmtId="1" fontId="19" fillId="0" borderId="22" xfId="0" applyNumberFormat="1" applyFont="1" applyBorder="1"/>
    <xf numFmtId="1" fontId="18" fillId="0" borderId="22" xfId="0" applyNumberFormat="1" applyFont="1" applyBorder="1"/>
    <xf numFmtId="0" fontId="3" fillId="0" borderId="11" xfId="0" applyFont="1" applyBorder="1" applyAlignment="1">
      <alignment wrapText="1"/>
    </xf>
    <xf numFmtId="1" fontId="19" fillId="0" borderId="12" xfId="0" applyNumberFormat="1" applyFont="1" applyBorder="1" applyAlignment="1">
      <alignment horizontal="center"/>
    </xf>
    <xf numFmtId="1" fontId="19" fillId="0" borderId="13" xfId="0" applyNumberFormat="1" applyFont="1" applyBorder="1" applyAlignment="1">
      <alignment horizontal="center"/>
    </xf>
    <xf numFmtId="1" fontId="18" fillId="0" borderId="13" xfId="0" applyNumberFormat="1" applyFont="1" applyBorder="1" applyAlignment="1">
      <alignment horizontal="center"/>
    </xf>
    <xf numFmtId="1" fontId="19" fillId="0" borderId="20" xfId="0" applyNumberFormat="1" applyFont="1" applyBorder="1" applyAlignment="1">
      <alignment horizontal="center"/>
    </xf>
    <xf numFmtId="1" fontId="19" fillId="0" borderId="30" xfId="0" applyNumberFormat="1" applyFont="1" applyBorder="1" applyAlignment="1">
      <alignment horizontal="center"/>
    </xf>
    <xf numFmtId="1" fontId="19" fillId="0" borderId="20" xfId="0" applyNumberFormat="1" applyFont="1" applyBorder="1"/>
    <xf numFmtId="1" fontId="19" fillId="0" borderId="19" xfId="0" applyNumberFormat="1" applyFont="1" applyBorder="1"/>
    <xf numFmtId="1" fontId="19" fillId="0" borderId="14" xfId="0" applyNumberFormat="1" applyFont="1" applyBorder="1" applyAlignment="1">
      <alignment horizontal="center"/>
    </xf>
    <xf numFmtId="1" fontId="0" fillId="0" borderId="19" xfId="0" applyNumberFormat="1" applyBorder="1"/>
    <xf numFmtId="1" fontId="25" fillId="0" borderId="20" xfId="0" applyNumberFormat="1" applyFont="1" applyBorder="1" applyAlignment="1">
      <alignment horizontal="center"/>
    </xf>
    <xf numFmtId="1" fontId="25" fillId="0" borderId="14" xfId="0" applyNumberFormat="1" applyFont="1" applyBorder="1" applyAlignment="1">
      <alignment horizontal="center"/>
    </xf>
    <xf numFmtId="1" fontId="0" fillId="0" borderId="20" xfId="0" applyNumberFormat="1" applyBorder="1"/>
    <xf numFmtId="0" fontId="2" fillId="0" borderId="14" xfId="0" applyFont="1" applyBorder="1" applyAlignment="1">
      <alignment horizontal="center"/>
    </xf>
    <xf numFmtId="0" fontId="3" fillId="0" borderId="21" xfId="0" applyFont="1" applyBorder="1" applyAlignment="1">
      <alignment vertical="center"/>
    </xf>
    <xf numFmtId="164" fontId="3" fillId="0" borderId="0" xfId="0" applyNumberFormat="1" applyFont="1" applyBorder="1" applyAlignment="1">
      <alignment horizontal="center"/>
    </xf>
    <xf numFmtId="164" fontId="3" fillId="0" borderId="25" xfId="0" applyNumberFormat="1" applyFont="1" applyBorder="1" applyAlignment="1">
      <alignment horizontal="center"/>
    </xf>
    <xf numFmtId="0" fontId="2" fillId="0" borderId="25" xfId="0" applyFont="1" applyBorder="1" applyAlignment="1">
      <alignment vertical="center"/>
    </xf>
    <xf numFmtId="0" fontId="3" fillId="0" borderId="0" xfId="0" applyFont="1" applyBorder="1" applyAlignment="1">
      <alignment vertical="center"/>
    </xf>
    <xf numFmtId="164" fontId="3" fillId="0" borderId="21" xfId="0" applyNumberFormat="1" applyFont="1" applyBorder="1" applyAlignment="1">
      <alignment horizontal="center"/>
    </xf>
    <xf numFmtId="0" fontId="3" fillId="0" borderId="19" xfId="0" applyFont="1" applyBorder="1" applyAlignment="1">
      <alignment horizontal="center"/>
    </xf>
    <xf numFmtId="164" fontId="3" fillId="0" borderId="22" xfId="0" applyNumberFormat="1" applyFont="1" applyBorder="1" applyAlignment="1">
      <alignment horizontal="center"/>
    </xf>
    <xf numFmtId="0" fontId="3" fillId="0" borderId="22" xfId="0" applyFont="1" applyBorder="1" applyAlignment="1">
      <alignment horizontal="center"/>
    </xf>
    <xf numFmtId="0" fontId="2" fillId="0" borderId="11" xfId="0" applyFont="1" applyBorder="1"/>
    <xf numFmtId="164" fontId="3" fillId="0" borderId="11" xfId="0" applyNumberFormat="1" applyFont="1" applyBorder="1" applyAlignment="1">
      <alignment horizontal="center"/>
    </xf>
    <xf numFmtId="164" fontId="3" fillId="0" borderId="13" xfId="0" applyNumberFormat="1" applyFont="1" applyBorder="1" applyAlignment="1">
      <alignment horizontal="center"/>
    </xf>
    <xf numFmtId="0" fontId="3" fillId="0" borderId="0" xfId="0" applyFont="1" applyBorder="1"/>
    <xf numFmtId="0" fontId="3" fillId="0" borderId="13" xfId="0" applyFont="1" applyBorder="1"/>
    <xf numFmtId="0" fontId="3" fillId="0" borderId="0" xfId="0" applyFont="1" applyBorder="1" applyAlignment="1">
      <alignment wrapText="1"/>
    </xf>
    <xf numFmtId="0" fontId="3" fillId="0" borderId="0" xfId="0" applyFont="1" applyBorder="1" applyAlignment="1">
      <alignment vertical="center" wrapText="1"/>
    </xf>
    <xf numFmtId="0" fontId="2" fillId="0" borderId="27" xfId="0" applyFont="1" applyBorder="1"/>
    <xf numFmtId="0" fontId="2" fillId="0" borderId="18" xfId="0" applyFont="1" applyBorder="1"/>
    <xf numFmtId="0" fontId="2" fillId="0" borderId="27" xfId="0" applyFont="1" applyBorder="1" applyAlignment="1">
      <alignment wrapText="1"/>
    </xf>
    <xf numFmtId="0" fontId="28" fillId="0" borderId="27" xfId="0" applyFont="1" applyBorder="1" applyAlignment="1">
      <alignment horizontal="left" vertical="center"/>
    </xf>
    <xf numFmtId="164" fontId="25" fillId="0" borderId="25" xfId="0" applyNumberFormat="1" applyFont="1" applyBorder="1" applyAlignment="1">
      <alignment horizontal="center" vertical="center"/>
    </xf>
    <xf numFmtId="0" fontId="0" fillId="0" borderId="20" xfId="0" applyBorder="1" applyAlignment="1">
      <alignment horizontal="center" vertical="center"/>
    </xf>
    <xf numFmtId="164" fontId="25" fillId="0" borderId="0" xfId="0" applyNumberFormat="1" applyFont="1" applyBorder="1" applyAlignment="1">
      <alignment horizontal="center" vertical="center"/>
    </xf>
    <xf numFmtId="0" fontId="0" fillId="0" borderId="0" xfId="0" applyBorder="1" applyAlignment="1">
      <alignment horizontal="center" vertical="center"/>
    </xf>
    <xf numFmtId="0" fontId="2" fillId="0" borderId="6" xfId="0" applyFont="1" applyBorder="1" applyAlignment="1">
      <alignment vertical="center" wrapText="1"/>
    </xf>
    <xf numFmtId="0" fontId="3" fillId="0" borderId="16" xfId="0" applyFont="1" applyBorder="1" applyAlignment="1">
      <alignment vertical="center" wrapText="1"/>
    </xf>
    <xf numFmtId="164" fontId="3" fillId="0" borderId="15" xfId="0" applyNumberFormat="1" applyFont="1" applyBorder="1" applyAlignment="1">
      <alignment horizontal="center"/>
    </xf>
    <xf numFmtId="0" fontId="3" fillId="0" borderId="17" xfId="0" applyFont="1" applyBorder="1" applyAlignment="1">
      <alignment horizontal="center"/>
    </xf>
    <xf numFmtId="164" fontId="3" fillId="0" borderId="16" xfId="0" applyNumberFormat="1" applyFont="1" applyBorder="1" applyAlignment="1">
      <alignment horizontal="center"/>
    </xf>
    <xf numFmtId="0" fontId="3" fillId="0" borderId="16" xfId="0" applyFont="1" applyBorder="1" applyAlignment="1">
      <alignment horizontal="center"/>
    </xf>
    <xf numFmtId="0" fontId="2" fillId="0" borderId="27" xfId="0" applyFont="1" applyBorder="1" applyAlignment="1">
      <alignment vertical="center"/>
    </xf>
    <xf numFmtId="0" fontId="2" fillId="0" borderId="26" xfId="0" applyFont="1" applyBorder="1" applyAlignment="1">
      <alignment wrapText="1"/>
    </xf>
    <xf numFmtId="0" fontId="3" fillId="0" borderId="25" xfId="0" applyFont="1" applyBorder="1" applyAlignment="1">
      <alignment vertical="center"/>
    </xf>
    <xf numFmtId="0" fontId="3" fillId="0" borderId="17" xfId="0" applyFont="1" applyBorder="1" applyAlignment="1">
      <alignment vertical="center"/>
    </xf>
    <xf numFmtId="0" fontId="2" fillId="0" borderId="11" xfId="0" applyFont="1" applyBorder="1" applyAlignment="1">
      <alignment wrapText="1"/>
    </xf>
    <xf numFmtId="0" fontId="19" fillId="0" borderId="19" xfId="0" applyFont="1" applyBorder="1" applyAlignment="1">
      <alignment horizontal="center"/>
    </xf>
    <xf numFmtId="0" fontId="19" fillId="0" borderId="20" xfId="0" applyFont="1" applyBorder="1" applyAlignment="1">
      <alignment horizontal="center"/>
    </xf>
    <xf numFmtId="0" fontId="19" fillId="0" borderId="14" xfId="0" applyFont="1" applyBorder="1" applyAlignment="1">
      <alignment horizontal="center"/>
    </xf>
    <xf numFmtId="0" fontId="19" fillId="0" borderId="22" xfId="0" applyFont="1" applyBorder="1" applyAlignment="1">
      <alignment horizontal="center"/>
    </xf>
    <xf numFmtId="0" fontId="19" fillId="0" borderId="0" xfId="0" applyFont="1" applyBorder="1" applyAlignment="1">
      <alignment horizontal="center"/>
    </xf>
    <xf numFmtId="0" fontId="19" fillId="0" borderId="13" xfId="0" applyFont="1" applyBorder="1" applyAlignment="1">
      <alignment horizontal="center"/>
    </xf>
    <xf numFmtId="164" fontId="19" fillId="0" borderId="22" xfId="0" applyNumberFormat="1" applyFont="1" applyBorder="1" applyAlignment="1">
      <alignment horizontal="center"/>
    </xf>
    <xf numFmtId="164" fontId="19" fillId="0" borderId="0" xfId="0" applyNumberFormat="1" applyFont="1" applyBorder="1" applyAlignment="1">
      <alignment horizontal="center"/>
    </xf>
    <xf numFmtId="164" fontId="19" fillId="0" borderId="13" xfId="0" applyNumberFormat="1" applyFont="1" applyBorder="1" applyAlignment="1">
      <alignment horizontal="center"/>
    </xf>
    <xf numFmtId="164" fontId="19" fillId="0" borderId="21" xfId="0" applyNumberFormat="1" applyFont="1" applyBorder="1" applyAlignment="1">
      <alignment horizontal="center"/>
    </xf>
    <xf numFmtId="164" fontId="19" fillId="0" borderId="25" xfId="0" applyNumberFormat="1" applyFont="1" applyBorder="1" applyAlignment="1">
      <alignment horizontal="center"/>
    </xf>
    <xf numFmtId="164" fontId="19" fillId="0" borderId="11" xfId="0" applyNumberFormat="1" applyFont="1" applyBorder="1" applyAlignment="1">
      <alignment horizontal="center"/>
    </xf>
    <xf numFmtId="0" fontId="11" fillId="0" borderId="0" xfId="0" applyFont="1" applyBorder="1" applyAlignment="1">
      <alignment vertical="center"/>
    </xf>
    <xf numFmtId="0" fontId="3" fillId="0" borderId="6" xfId="0" applyFont="1" applyBorder="1"/>
    <xf numFmtId="0" fontId="11" fillId="0" borderId="26" xfId="0" applyFont="1" applyBorder="1" applyAlignment="1">
      <alignment vertical="center"/>
    </xf>
    <xf numFmtId="0" fontId="3" fillId="0" borderId="27" xfId="0" applyFont="1" applyBorder="1"/>
    <xf numFmtId="0" fontId="3" fillId="0" borderId="18" xfId="0" applyFont="1" applyBorder="1"/>
    <xf numFmtId="0" fontId="2" fillId="0" borderId="6" xfId="0" applyFont="1" applyBorder="1" applyAlignment="1">
      <alignment wrapText="1"/>
    </xf>
    <xf numFmtId="0" fontId="3" fillId="0" borderId="16" xfId="0" applyFont="1" applyBorder="1" applyAlignment="1">
      <alignment wrapText="1"/>
    </xf>
    <xf numFmtId="0" fontId="2" fillId="0" borderId="27" xfId="0" applyFont="1" applyBorder="1" applyAlignment="1">
      <alignment vertical="center" wrapText="1"/>
    </xf>
    <xf numFmtId="0" fontId="2" fillId="0" borderId="6" xfId="0" applyFont="1" applyBorder="1" applyAlignment="1">
      <alignment vertical="center"/>
    </xf>
    <xf numFmtId="0" fontId="3" fillId="0" borderId="16" xfId="0" applyFont="1" applyBorder="1" applyAlignment="1">
      <alignment vertical="center"/>
    </xf>
    <xf numFmtId="0" fontId="2" fillId="0" borderId="26" xfId="0" applyFont="1" applyBorder="1" applyAlignment="1">
      <alignment vertical="center" wrapText="1"/>
    </xf>
    <xf numFmtId="0" fontId="3" fillId="0" borderId="22" xfId="0" applyFont="1" applyBorder="1" applyAlignment="1">
      <alignment vertical="center" wrapText="1"/>
    </xf>
    <xf numFmtId="0" fontId="3" fillId="0" borderId="13" xfId="0" applyFont="1" applyBorder="1" applyAlignment="1">
      <alignment wrapText="1"/>
    </xf>
    <xf numFmtId="0" fontId="3" fillId="0" borderId="26" xfId="0" applyFont="1" applyBorder="1"/>
    <xf numFmtId="0" fontId="3" fillId="0" borderId="27" xfId="0" applyFont="1" applyBorder="1" applyAlignment="1">
      <alignment wrapText="1"/>
    </xf>
    <xf numFmtId="0" fontId="3" fillId="0" borderId="26" xfId="0" applyFont="1" applyBorder="1" applyAlignment="1">
      <alignment vertical="center"/>
    </xf>
    <xf numFmtId="0" fontId="3" fillId="0" borderId="18" xfId="0" applyFont="1" applyBorder="1" applyAlignment="1">
      <alignment wrapText="1"/>
    </xf>
    <xf numFmtId="0" fontId="2" fillId="0" borderId="15" xfId="0" applyFont="1" applyBorder="1" applyAlignment="1">
      <alignment wrapText="1"/>
    </xf>
    <xf numFmtId="0" fontId="3" fillId="0" borderId="6" xfId="0" applyFont="1" applyBorder="1" applyAlignment="1">
      <alignment wrapText="1"/>
    </xf>
    <xf numFmtId="0" fontId="2" fillId="0" borderId="25" xfId="0" applyFont="1" applyBorder="1" applyAlignment="1">
      <alignment vertical="center" wrapText="1"/>
    </xf>
    <xf numFmtId="0" fontId="3" fillId="0" borderId="27" xfId="0" applyFont="1" applyBorder="1" applyAlignment="1">
      <alignment vertical="center" wrapText="1"/>
    </xf>
    <xf numFmtId="0" fontId="2" fillId="0" borderId="15" xfId="0" applyFont="1" applyBorder="1" applyAlignment="1">
      <alignment vertical="center"/>
    </xf>
    <xf numFmtId="0" fontId="3" fillId="0" borderId="6" xfId="0" applyFont="1" applyBorder="1" applyAlignment="1">
      <alignment vertical="center"/>
    </xf>
    <xf numFmtId="0" fontId="2" fillId="0" borderId="21" xfId="0" applyFont="1" applyBorder="1" applyAlignment="1">
      <alignment vertical="center" wrapText="1"/>
    </xf>
    <xf numFmtId="0" fontId="3" fillId="0" borderId="26" xfId="0" applyFont="1" applyBorder="1" applyAlignment="1">
      <alignment vertical="center" wrapText="1"/>
    </xf>
    <xf numFmtId="0" fontId="18" fillId="0" borderId="25" xfId="0" applyFont="1" applyBorder="1" applyAlignment="1">
      <alignment horizontal="left" vertical="center" wrapText="1"/>
    </xf>
    <xf numFmtId="1" fontId="18" fillId="0" borderId="0" xfId="0" applyNumberFormat="1" applyFont="1" applyBorder="1" applyAlignment="1">
      <alignment horizontal="center" vertical="center"/>
    </xf>
    <xf numFmtId="1" fontId="18" fillId="0" borderId="20" xfId="0" applyNumberFormat="1" applyFont="1" applyBorder="1" applyAlignment="1">
      <alignment horizontal="center" vertical="center"/>
    </xf>
    <xf numFmtId="0" fontId="7" fillId="0" borderId="25" xfId="0" applyFont="1" applyBorder="1" applyAlignment="1">
      <alignment horizontal="left" vertical="center"/>
    </xf>
    <xf numFmtId="0" fontId="27" fillId="0" borderId="25" xfId="0" applyFont="1" applyBorder="1" applyAlignment="1">
      <alignment horizontal="left" vertical="center"/>
    </xf>
    <xf numFmtId="1" fontId="18" fillId="0" borderId="20" xfId="0" applyNumberFormat="1" applyFont="1" applyBorder="1" applyAlignment="1">
      <alignment horizontal="center"/>
    </xf>
    <xf numFmtId="1" fontId="19" fillId="0" borderId="13" xfId="0" applyNumberFormat="1" applyFont="1" applyBorder="1" applyAlignment="1">
      <alignment horizontal="center" wrapText="1"/>
    </xf>
    <xf numFmtId="1" fontId="19" fillId="0" borderId="14" xfId="0" applyNumberFormat="1" applyFont="1" applyBorder="1" applyAlignment="1">
      <alignment horizontal="center" wrapText="1"/>
    </xf>
    <xf numFmtId="1" fontId="19" fillId="0" borderId="0" xfId="0" applyNumberFormat="1" applyFont="1" applyBorder="1" applyAlignment="1">
      <alignment horizontal="center" wrapText="1"/>
    </xf>
    <xf numFmtId="1" fontId="19" fillId="0" borderId="22" xfId="0" applyNumberFormat="1" applyFont="1" applyBorder="1" applyAlignment="1">
      <alignment horizontal="center" vertical="center"/>
    </xf>
    <xf numFmtId="1" fontId="19" fillId="0" borderId="0" xfId="0" applyNumberFormat="1" applyFont="1" applyBorder="1" applyAlignment="1">
      <alignment horizontal="center" vertical="center"/>
    </xf>
    <xf numFmtId="1" fontId="19" fillId="0" borderId="20" xfId="0" applyNumberFormat="1" applyFont="1" applyBorder="1" applyAlignment="1">
      <alignment horizontal="center" wrapText="1"/>
    </xf>
    <xf numFmtId="1" fontId="18" fillId="0" borderId="25" xfId="0" applyNumberFormat="1" applyFont="1" applyBorder="1" applyAlignment="1">
      <alignment horizontal="center" vertical="center"/>
    </xf>
    <xf numFmtId="1" fontId="19" fillId="0" borderId="25" xfId="0" applyNumberFormat="1" applyFont="1" applyBorder="1" applyAlignment="1">
      <alignment horizontal="center"/>
    </xf>
    <xf numFmtId="1" fontId="18" fillId="0" borderId="25" xfId="0" applyNumberFormat="1" applyFont="1" applyBorder="1" applyAlignment="1">
      <alignment horizontal="center"/>
    </xf>
    <xf numFmtId="1" fontId="19" fillId="0" borderId="25" xfId="0" applyNumberFormat="1" applyFont="1" applyBorder="1" applyAlignment="1">
      <alignment horizontal="center" wrapText="1"/>
    </xf>
    <xf numFmtId="1" fontId="19" fillId="0" borderId="21" xfId="0" applyNumberFormat="1" applyFont="1" applyBorder="1" applyAlignment="1">
      <alignment horizontal="center" vertical="center"/>
    </xf>
    <xf numFmtId="1" fontId="19" fillId="0" borderId="11" xfId="0" applyNumberFormat="1" applyFont="1" applyBorder="1" applyAlignment="1">
      <alignment horizontal="center" wrapText="1"/>
    </xf>
    <xf numFmtId="1" fontId="19" fillId="0" borderId="25" xfId="0" applyNumberFormat="1" applyFont="1" applyBorder="1" applyAlignment="1">
      <alignment horizontal="center" vertical="center"/>
    </xf>
    <xf numFmtId="0" fontId="11" fillId="0" borderId="0" xfId="0" applyFont="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left" wrapText="1"/>
    </xf>
    <xf numFmtId="0" fontId="3" fillId="0" borderId="0" xfId="0" applyFont="1" applyAlignment="1">
      <alignment horizontal="left" wrapText="1"/>
    </xf>
    <xf numFmtId="0" fontId="19" fillId="0" borderId="0" xfId="0" applyFont="1" applyAlignment="1">
      <alignment horizontal="left" wrapText="1"/>
    </xf>
    <xf numFmtId="0" fontId="2" fillId="0" borderId="0" xfId="0" applyFont="1" applyAlignment="1">
      <alignment horizontal="left"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21" xfId="0" applyFont="1" applyBorder="1" applyAlignment="1">
      <alignment horizontal="left"/>
    </xf>
    <xf numFmtId="0" fontId="2" fillId="0" borderId="22" xfId="0" applyFont="1" applyBorder="1" applyAlignment="1">
      <alignment horizontal="left"/>
    </xf>
    <xf numFmtId="0" fontId="2"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left"/>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left"/>
    </xf>
    <xf numFmtId="0" fontId="2" fillId="0" borderId="13" xfId="0" applyFont="1" applyBorder="1" applyAlignment="1">
      <alignment horizontal="left"/>
    </xf>
    <xf numFmtId="0" fontId="2" fillId="0" borderId="11" xfId="0" applyFont="1" applyBorder="1" applyAlignment="1">
      <alignment horizontal="center"/>
    </xf>
    <xf numFmtId="0" fontId="2" fillId="0" borderId="14" xfId="0" applyFont="1" applyBorder="1" applyAlignment="1">
      <alignment horizontal="center"/>
    </xf>
    <xf numFmtId="0" fontId="2" fillId="0" borderId="13" xfId="0" applyFont="1" applyBorder="1" applyAlignment="1">
      <alignment horizontal="center"/>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2" fillId="0" borderId="21" xfId="0" applyFont="1" applyBorder="1" applyAlignment="1">
      <alignment horizontal="center" wrapText="1"/>
    </xf>
    <xf numFmtId="0" fontId="2" fillId="0" borderId="19" xfId="0" applyFont="1" applyBorder="1" applyAlignment="1">
      <alignment horizontal="center" wrapText="1"/>
    </xf>
    <xf numFmtId="0" fontId="2" fillId="0" borderId="22" xfId="0" applyFont="1" applyBorder="1" applyAlignment="1">
      <alignment horizont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0" applyFont="1" applyAlignment="1">
      <alignment horizontal="left" vertical="center"/>
    </xf>
    <xf numFmtId="0" fontId="21" fillId="0" borderId="27" xfId="0" applyFont="1" applyBorder="1" applyAlignment="1">
      <alignment horizontal="left"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4B9A2-5579-4A8D-AE74-7F096537DD05}">
  <dimension ref="B1:P29"/>
  <sheetViews>
    <sheetView showGridLines="0" tabSelected="1" workbookViewId="0"/>
  </sheetViews>
  <sheetFormatPr baseColWidth="10" defaultColWidth="11.42578125" defaultRowHeight="12.75" x14ac:dyDescent="0.25"/>
  <cols>
    <col min="1" max="1" width="4" style="2" customWidth="1"/>
    <col min="2" max="2" width="24.7109375" style="2" customWidth="1"/>
    <col min="3" max="3" width="16" style="2" customWidth="1"/>
    <col min="4" max="4" width="14.85546875" style="2" customWidth="1"/>
    <col min="5" max="5" width="18.42578125" style="2" customWidth="1"/>
    <col min="6" max="6" width="18.28515625" style="2" customWidth="1"/>
    <col min="7" max="7" width="20" style="2" customWidth="1"/>
    <col min="8" max="8" width="12" style="2" customWidth="1"/>
    <col min="9" max="9" width="11.42578125" style="2"/>
    <col min="10" max="10" width="17.28515625" style="2" customWidth="1"/>
    <col min="11" max="11" width="11.42578125" style="3"/>
    <col min="12" max="16384" width="11.42578125" style="2"/>
  </cols>
  <sheetData>
    <row r="1" spans="2:16" ht="18.75" customHeight="1" x14ac:dyDescent="0.25">
      <c r="B1" s="4"/>
    </row>
    <row r="2" spans="2:16" x14ac:dyDescent="0.25">
      <c r="B2" s="6" t="s">
        <v>216</v>
      </c>
    </row>
    <row r="3" spans="2:16" x14ac:dyDescent="0.25">
      <c r="H3" s="32" t="s">
        <v>93</v>
      </c>
    </row>
    <row r="4" spans="2:16" ht="25.5" x14ac:dyDescent="0.25">
      <c r="B4" s="64"/>
      <c r="C4" s="61" t="s">
        <v>11</v>
      </c>
      <c r="D4" s="62" t="s">
        <v>33</v>
      </c>
      <c r="E4" s="61" t="s">
        <v>6</v>
      </c>
      <c r="F4" s="62" t="s">
        <v>9</v>
      </c>
      <c r="G4" s="67" t="s">
        <v>30</v>
      </c>
      <c r="H4" s="62"/>
    </row>
    <row r="5" spans="2:16" ht="25.5" x14ac:dyDescent="0.25">
      <c r="B5" s="65" t="s">
        <v>79</v>
      </c>
      <c r="C5" s="58">
        <v>7.9780006969085422</v>
      </c>
      <c r="D5" s="59">
        <v>30.185128856251819</v>
      </c>
      <c r="E5" s="58">
        <v>34.192888527602591</v>
      </c>
      <c r="F5" s="71">
        <v>21.029089254799164</v>
      </c>
      <c r="G5" s="59">
        <v>6.6148926644378925</v>
      </c>
      <c r="H5" s="59">
        <v>100</v>
      </c>
    </row>
    <row r="6" spans="2:16" x14ac:dyDescent="0.25">
      <c r="F6" s="70"/>
      <c r="G6" s="70"/>
    </row>
    <row r="7" spans="2:16" x14ac:dyDescent="0.25">
      <c r="H7" s="32" t="s">
        <v>93</v>
      </c>
    </row>
    <row r="8" spans="2:16" ht="25.5" x14ac:dyDescent="0.25">
      <c r="B8" s="60"/>
      <c r="C8" s="67" t="s">
        <v>11</v>
      </c>
      <c r="D8" s="61" t="s">
        <v>33</v>
      </c>
      <c r="E8" s="67" t="s">
        <v>6</v>
      </c>
      <c r="F8" s="61" t="s">
        <v>9</v>
      </c>
      <c r="G8" s="67" t="s">
        <v>30</v>
      </c>
      <c r="H8" s="62"/>
      <c r="K8" s="2"/>
      <c r="P8" s="3"/>
    </row>
    <row r="9" spans="2:16" ht="38.25" x14ac:dyDescent="0.25">
      <c r="B9" s="72" t="s">
        <v>176</v>
      </c>
      <c r="C9" s="73">
        <v>10</v>
      </c>
      <c r="D9" s="74">
        <v>20</v>
      </c>
      <c r="E9" s="73">
        <v>30</v>
      </c>
      <c r="F9" s="74">
        <v>20</v>
      </c>
      <c r="G9" s="73">
        <v>20</v>
      </c>
      <c r="H9" s="75">
        <v>100</v>
      </c>
      <c r="K9" s="2"/>
      <c r="P9" s="3"/>
    </row>
    <row r="11" spans="2:16" x14ac:dyDescent="0.25">
      <c r="I11" s="32" t="s">
        <v>93</v>
      </c>
    </row>
    <row r="12" spans="2:16" ht="51" x14ac:dyDescent="0.25">
      <c r="B12" s="76"/>
      <c r="C12" s="77" t="s">
        <v>175</v>
      </c>
      <c r="D12" s="78" t="s">
        <v>168</v>
      </c>
      <c r="E12" s="79" t="s">
        <v>94</v>
      </c>
      <c r="F12" s="78" t="s">
        <v>95</v>
      </c>
      <c r="G12" s="79" t="s">
        <v>96</v>
      </c>
      <c r="H12" s="79" t="s">
        <v>97</v>
      </c>
      <c r="I12" s="67" t="s">
        <v>3</v>
      </c>
    </row>
    <row r="13" spans="2:16" ht="26.25" x14ac:dyDescent="0.25">
      <c r="B13" s="72" t="s">
        <v>207</v>
      </c>
      <c r="C13" s="73">
        <v>10</v>
      </c>
      <c r="D13" s="74">
        <v>18</v>
      </c>
      <c r="E13" s="73">
        <v>22</v>
      </c>
      <c r="F13" s="74">
        <v>32</v>
      </c>
      <c r="G13" s="73">
        <v>10</v>
      </c>
      <c r="H13" s="73">
        <v>8</v>
      </c>
      <c r="I13" s="75">
        <v>100</v>
      </c>
    </row>
    <row r="14" spans="2:16" x14ac:dyDescent="0.25">
      <c r="B14" s="33"/>
      <c r="C14" s="20"/>
      <c r="D14" s="20"/>
      <c r="E14" s="20"/>
      <c r="F14" s="20"/>
      <c r="G14" s="20"/>
      <c r="H14" s="20"/>
      <c r="I14" s="20"/>
    </row>
    <row r="15" spans="2:16" s="9" customFormat="1" ht="86.1" customHeight="1" x14ac:dyDescent="0.25">
      <c r="B15" s="382" t="s">
        <v>217</v>
      </c>
      <c r="C15" s="383"/>
      <c r="D15" s="383"/>
      <c r="E15" s="383"/>
      <c r="F15" s="383"/>
      <c r="G15" s="383"/>
      <c r="H15" s="383"/>
      <c r="K15" s="20"/>
    </row>
    <row r="16" spans="2:16" ht="26.25" customHeight="1" x14ac:dyDescent="0.25">
      <c r="B16" s="384"/>
      <c r="C16" s="384"/>
      <c r="D16" s="384"/>
      <c r="E16" s="384"/>
      <c r="F16" s="384"/>
      <c r="G16" s="384"/>
      <c r="H16" s="384"/>
    </row>
    <row r="17" spans="2:11" ht="26.25" customHeight="1" x14ac:dyDescent="0.25">
      <c r="B17" s="385"/>
      <c r="C17" s="386"/>
      <c r="D17" s="386"/>
      <c r="E17" s="386"/>
      <c r="F17" s="386"/>
      <c r="G17" s="386"/>
      <c r="H17" s="386"/>
      <c r="I17" s="386"/>
    </row>
    <row r="18" spans="2:11" ht="21" customHeight="1" x14ac:dyDescent="0.25">
      <c r="B18" s="43"/>
      <c r="C18" s="5"/>
      <c r="D18" s="5"/>
      <c r="E18" s="5"/>
      <c r="F18" s="5"/>
    </row>
    <row r="19" spans="2:11" ht="13.5" customHeight="1" x14ac:dyDescent="0.25">
      <c r="B19" s="43"/>
      <c r="C19" s="5"/>
      <c r="D19" s="5"/>
      <c r="E19" s="5"/>
      <c r="F19" s="5"/>
    </row>
    <row r="20" spans="2:11" x14ac:dyDescent="0.25">
      <c r="B20" s="37"/>
      <c r="C20" s="5"/>
      <c r="D20" s="5"/>
      <c r="E20" s="5"/>
      <c r="F20" s="5"/>
    </row>
    <row r="21" spans="2:11" x14ac:dyDescent="0.25">
      <c r="B21" s="44"/>
    </row>
    <row r="26" spans="2:11" x14ac:dyDescent="0.25">
      <c r="C26" s="3"/>
      <c r="K26" s="2"/>
    </row>
    <row r="27" spans="2:11" x14ac:dyDescent="0.25">
      <c r="C27" s="3"/>
      <c r="K27" s="2"/>
    </row>
    <row r="28" spans="2:11" x14ac:dyDescent="0.25">
      <c r="C28" s="3"/>
      <c r="K28" s="2"/>
    </row>
    <row r="29" spans="2:11" x14ac:dyDescent="0.25">
      <c r="C29" s="3"/>
      <c r="K29" s="2"/>
    </row>
  </sheetData>
  <mergeCells count="3">
    <mergeCell ref="B15:H15"/>
    <mergeCell ref="B16:H16"/>
    <mergeCell ref="B17:I1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ED7A0-453A-4FA3-B298-F3DF1CC84D3B}">
  <dimension ref="B2:H48"/>
  <sheetViews>
    <sheetView showGridLines="0" workbookViewId="0">
      <selection activeCell="L27" sqref="L27"/>
    </sheetView>
  </sheetViews>
  <sheetFormatPr baseColWidth="10" defaultColWidth="11.42578125" defaultRowHeight="12.75" x14ac:dyDescent="0.25"/>
  <cols>
    <col min="1" max="1" width="3.85546875" style="2" customWidth="1"/>
    <col min="2" max="2" width="37.42578125" style="2" customWidth="1"/>
    <col min="3" max="7" width="13.7109375" style="2" customWidth="1"/>
    <col min="8" max="16384" width="11.42578125" style="2"/>
  </cols>
  <sheetData>
    <row r="2" spans="2:8" x14ac:dyDescent="0.25">
      <c r="B2" s="6" t="s">
        <v>164</v>
      </c>
    </row>
    <row r="4" spans="2:8" ht="32.25" customHeight="1" x14ac:dyDescent="0.25">
      <c r="B4" s="135"/>
      <c r="C4" s="144" t="s">
        <v>11</v>
      </c>
      <c r="D4" s="103" t="s">
        <v>12</v>
      </c>
      <c r="E4" s="238" t="s">
        <v>6</v>
      </c>
      <c r="F4" s="238" t="s">
        <v>7</v>
      </c>
      <c r="G4" s="231" t="s">
        <v>30</v>
      </c>
      <c r="H4" s="231" t="s">
        <v>3</v>
      </c>
    </row>
    <row r="5" spans="2:8" ht="23.25" customHeight="1" x14ac:dyDescent="0.25">
      <c r="B5" s="88" t="s">
        <v>165</v>
      </c>
      <c r="C5" s="154"/>
      <c r="D5" s="126"/>
      <c r="E5" s="303"/>
      <c r="F5" s="303"/>
      <c r="G5" s="66"/>
      <c r="H5" s="66"/>
    </row>
    <row r="6" spans="2:8" ht="23.25" customHeight="1" x14ac:dyDescent="0.25">
      <c r="B6" s="363" t="s">
        <v>20</v>
      </c>
      <c r="C6" s="375">
        <f>C7+C8</f>
        <v>49.889935020657504</v>
      </c>
      <c r="D6" s="364">
        <f t="shared" ref="D6:H6" si="0">D7+D8</f>
        <v>50.728407481855704</v>
      </c>
      <c r="E6" s="364">
        <f t="shared" si="0"/>
        <v>42.1272168474745</v>
      </c>
      <c r="F6" s="364">
        <f t="shared" si="0"/>
        <v>39.442137620773096</v>
      </c>
      <c r="G6" s="365">
        <f t="shared" si="0"/>
        <v>37.106648854214789</v>
      </c>
      <c r="H6" s="365">
        <f t="shared" si="0"/>
        <v>44.515099729249101</v>
      </c>
    </row>
    <row r="7" spans="2:8" x14ac:dyDescent="0.25">
      <c r="B7" s="366" t="s">
        <v>13</v>
      </c>
      <c r="C7" s="376">
        <v>23.0771751011149</v>
      </c>
      <c r="D7" s="245">
        <v>14.3986251719609</v>
      </c>
      <c r="E7" s="245">
        <v>14.8771306423883</v>
      </c>
      <c r="F7" s="245">
        <v>11.259312005599</v>
      </c>
      <c r="G7" s="281">
        <v>8.7749695923701907</v>
      </c>
      <c r="H7" s="281">
        <v>14.281489748968999</v>
      </c>
    </row>
    <row r="8" spans="2:8" x14ac:dyDescent="0.25">
      <c r="B8" s="366" t="s">
        <v>10</v>
      </c>
      <c r="C8" s="376">
        <v>26.8127599195426</v>
      </c>
      <c r="D8" s="245">
        <v>36.329782309894803</v>
      </c>
      <c r="E8" s="245">
        <v>27.250086205086198</v>
      </c>
      <c r="F8" s="245">
        <v>28.182825615174099</v>
      </c>
      <c r="G8" s="281">
        <v>28.331679261844599</v>
      </c>
      <c r="H8" s="281">
        <v>30.2336099802801</v>
      </c>
    </row>
    <row r="9" spans="2:8" x14ac:dyDescent="0.25">
      <c r="B9" s="367" t="s">
        <v>21</v>
      </c>
      <c r="C9" s="377">
        <f>C10+C11</f>
        <v>50.110064979342496</v>
      </c>
      <c r="D9" s="246">
        <f t="shared" ref="D9:H9" si="1">D10+D11</f>
        <v>49.271592518144303</v>
      </c>
      <c r="E9" s="246">
        <f t="shared" si="1"/>
        <v>57.8727831525255</v>
      </c>
      <c r="F9" s="246">
        <f t="shared" si="1"/>
        <v>60.557862379226904</v>
      </c>
      <c r="G9" s="368">
        <f t="shared" si="1"/>
        <v>62.893351145785203</v>
      </c>
      <c r="H9" s="368">
        <f t="shared" si="1"/>
        <v>55.484900270750998</v>
      </c>
    </row>
    <row r="10" spans="2:8" x14ac:dyDescent="0.25">
      <c r="B10" s="366" t="s">
        <v>14</v>
      </c>
      <c r="C10" s="376">
        <v>23.4940281115177</v>
      </c>
      <c r="D10" s="245">
        <v>26.386009270273298</v>
      </c>
      <c r="E10" s="245">
        <v>33.484549534274798</v>
      </c>
      <c r="F10" s="245">
        <v>38.371615457277599</v>
      </c>
      <c r="G10" s="281">
        <v>36.373152319654601</v>
      </c>
      <c r="H10" s="281">
        <v>31.7010398300466</v>
      </c>
    </row>
    <row r="11" spans="2:8" x14ac:dyDescent="0.25">
      <c r="B11" s="366" t="s">
        <v>15</v>
      </c>
      <c r="C11" s="376">
        <v>26.6160368678248</v>
      </c>
      <c r="D11" s="245">
        <v>22.885583247871001</v>
      </c>
      <c r="E11" s="245">
        <v>24.388233618250698</v>
      </c>
      <c r="F11" s="245">
        <v>22.186246921949301</v>
      </c>
      <c r="G11" s="281">
        <v>26.520198826130599</v>
      </c>
      <c r="H11" s="281">
        <v>23.783860440704402</v>
      </c>
    </row>
    <row r="12" spans="2:8" x14ac:dyDescent="0.25">
      <c r="B12" s="82" t="s">
        <v>5</v>
      </c>
      <c r="C12" s="378">
        <v>100</v>
      </c>
      <c r="D12" s="371">
        <v>100</v>
      </c>
      <c r="E12" s="371">
        <v>100</v>
      </c>
      <c r="F12" s="371">
        <v>100</v>
      </c>
      <c r="G12" s="374">
        <v>100</v>
      </c>
      <c r="H12" s="374">
        <v>100</v>
      </c>
    </row>
    <row r="13" spans="2:8" ht="30" customHeight="1" x14ac:dyDescent="0.25">
      <c r="B13" s="195" t="s">
        <v>16</v>
      </c>
      <c r="C13" s="379"/>
      <c r="D13" s="372"/>
      <c r="E13" s="275"/>
      <c r="F13" s="275"/>
      <c r="G13" s="284"/>
      <c r="H13" s="284"/>
    </row>
    <row r="14" spans="2:8" ht="30" customHeight="1" x14ac:dyDescent="0.25">
      <c r="B14" s="363" t="s">
        <v>20</v>
      </c>
      <c r="C14" s="375">
        <f>C15+C16</f>
        <v>67.200225768232002</v>
      </c>
      <c r="D14" s="364">
        <f t="shared" ref="D14" si="2">D15+D16</f>
        <v>67.241816670320603</v>
      </c>
      <c r="E14" s="364">
        <f t="shared" ref="E14" si="3">E15+E16</f>
        <v>65.048355336011596</v>
      </c>
      <c r="F14" s="364">
        <f t="shared" ref="F14" si="4">F15+F16</f>
        <v>64.552856571291798</v>
      </c>
      <c r="G14" s="365">
        <f t="shared" ref="G14" si="5">G15+G16</f>
        <v>68.049736897931894</v>
      </c>
      <c r="H14" s="365">
        <f t="shared" ref="H14" si="6">H15+H16</f>
        <v>65.971905593512304</v>
      </c>
    </row>
    <row r="15" spans="2:8" ht="15.75" customHeight="1" x14ac:dyDescent="0.25">
      <c r="B15" s="366" t="s">
        <v>13</v>
      </c>
      <c r="C15" s="376">
        <v>38.601203597601902</v>
      </c>
      <c r="D15" s="245">
        <v>28.411375197146999</v>
      </c>
      <c r="E15" s="245">
        <v>26.195243665654498</v>
      </c>
      <c r="F15" s="245">
        <v>23.727995209837601</v>
      </c>
      <c r="G15" s="281">
        <v>17.521462984393001</v>
      </c>
      <c r="H15" s="281">
        <v>26.856871248115802</v>
      </c>
    </row>
    <row r="16" spans="2:8" x14ac:dyDescent="0.25">
      <c r="B16" s="366" t="s">
        <v>10</v>
      </c>
      <c r="C16" s="376">
        <v>28.5990221706301</v>
      </c>
      <c r="D16" s="245">
        <v>38.8304414731736</v>
      </c>
      <c r="E16" s="245">
        <v>38.853111670357102</v>
      </c>
      <c r="F16" s="245">
        <v>40.824861361454197</v>
      </c>
      <c r="G16" s="281">
        <v>50.528273913538897</v>
      </c>
      <c r="H16" s="281">
        <v>39.115034345396502</v>
      </c>
    </row>
    <row r="17" spans="2:8" x14ac:dyDescent="0.25">
      <c r="B17" s="367" t="s">
        <v>21</v>
      </c>
      <c r="C17" s="377">
        <f>C18+C19</f>
        <v>32.799774231767898</v>
      </c>
      <c r="D17" s="246">
        <f t="shared" ref="D17" si="7">D18+D19</f>
        <v>32.758183329679397</v>
      </c>
      <c r="E17" s="246">
        <f t="shared" ref="E17" si="8">E18+E19</f>
        <v>34.951644663988404</v>
      </c>
      <c r="F17" s="246">
        <f t="shared" ref="F17" si="9">F18+F19</f>
        <v>35.447143428708102</v>
      </c>
      <c r="G17" s="368">
        <f t="shared" ref="G17" si="10">G18+G19</f>
        <v>31.950263102068199</v>
      </c>
      <c r="H17" s="368">
        <f t="shared" ref="H17" si="11">H18+H19</f>
        <v>34.028094406487796</v>
      </c>
    </row>
    <row r="18" spans="2:8" x14ac:dyDescent="0.25">
      <c r="B18" s="366" t="s">
        <v>14</v>
      </c>
      <c r="C18" s="376">
        <v>12.9151422275957</v>
      </c>
      <c r="D18" s="245">
        <v>14.6797543311454</v>
      </c>
      <c r="E18" s="245">
        <v>16.822259958647301</v>
      </c>
      <c r="F18" s="245">
        <v>19.143851137109699</v>
      </c>
      <c r="G18" s="281">
        <v>12.7770442477547</v>
      </c>
      <c r="H18" s="281">
        <v>16.0837211358654</v>
      </c>
    </row>
    <row r="19" spans="2:8" x14ac:dyDescent="0.25">
      <c r="B19" s="366" t="s">
        <v>15</v>
      </c>
      <c r="C19" s="376">
        <v>19.8846320041722</v>
      </c>
      <c r="D19" s="245">
        <v>18.078428998534001</v>
      </c>
      <c r="E19" s="245">
        <v>18.129384705341099</v>
      </c>
      <c r="F19" s="245">
        <v>16.3032922915984</v>
      </c>
      <c r="G19" s="281">
        <v>19.1732188543135</v>
      </c>
      <c r="H19" s="281">
        <v>17.9443732706224</v>
      </c>
    </row>
    <row r="20" spans="2:8" x14ac:dyDescent="0.25">
      <c r="B20" s="85" t="s">
        <v>5</v>
      </c>
      <c r="C20" s="380">
        <v>100</v>
      </c>
      <c r="D20" s="369">
        <v>100</v>
      </c>
      <c r="E20" s="369">
        <v>100</v>
      </c>
      <c r="F20" s="369">
        <v>100</v>
      </c>
      <c r="G20" s="370">
        <v>100</v>
      </c>
      <c r="H20" s="370">
        <v>100</v>
      </c>
    </row>
    <row r="21" spans="2:8" ht="17.25" customHeight="1" x14ac:dyDescent="0.25">
      <c r="B21" s="88" t="s">
        <v>17</v>
      </c>
      <c r="C21" s="381"/>
      <c r="D21" s="373"/>
      <c r="E21" s="249"/>
      <c r="F21" s="249"/>
      <c r="G21" s="283"/>
      <c r="H21" s="283"/>
    </row>
    <row r="22" spans="2:8" ht="17.25" customHeight="1" x14ac:dyDescent="0.25">
      <c r="B22" s="363" t="s">
        <v>20</v>
      </c>
      <c r="C22" s="375">
        <f>C23+C24</f>
        <v>46.546342127121704</v>
      </c>
      <c r="D22" s="364">
        <f t="shared" ref="D22" si="12">D23+D24</f>
        <v>41.759602951071997</v>
      </c>
      <c r="E22" s="364">
        <f t="shared" ref="E22" si="13">E23+E24</f>
        <v>31.157911973153599</v>
      </c>
      <c r="F22" s="364">
        <f t="shared" ref="F22" si="14">F23+F24</f>
        <v>30.228622841227256</v>
      </c>
      <c r="G22" s="365">
        <f t="shared" ref="G22" si="15">G23+G24</f>
        <v>31.904801816601822</v>
      </c>
      <c r="H22" s="365">
        <f t="shared" ref="H22" si="16">H23+H24</f>
        <v>35.502633103194299</v>
      </c>
    </row>
    <row r="23" spans="2:8" x14ac:dyDescent="0.25">
      <c r="B23" s="366" t="s">
        <v>13</v>
      </c>
      <c r="C23" s="376">
        <v>20.338171038138601</v>
      </c>
      <c r="D23" s="245">
        <v>11.3657726196768</v>
      </c>
      <c r="E23" s="245">
        <v>10.766208568203499</v>
      </c>
      <c r="F23" s="245">
        <v>4.2718144663507598</v>
      </c>
      <c r="G23" s="281">
        <v>8.6705598815302203</v>
      </c>
      <c r="H23" s="281">
        <v>10.283043607813701</v>
      </c>
    </row>
    <row r="24" spans="2:8" x14ac:dyDescent="0.25">
      <c r="B24" s="366" t="s">
        <v>10</v>
      </c>
      <c r="C24" s="376">
        <v>26.2081710889831</v>
      </c>
      <c r="D24" s="245">
        <v>30.393830331395201</v>
      </c>
      <c r="E24" s="245">
        <v>20.3917034049501</v>
      </c>
      <c r="F24" s="245">
        <v>25.956808374876498</v>
      </c>
      <c r="G24" s="281">
        <v>23.234241935071601</v>
      </c>
      <c r="H24" s="281">
        <v>25.2195894953806</v>
      </c>
    </row>
    <row r="25" spans="2:8" x14ac:dyDescent="0.25">
      <c r="B25" s="367" t="s">
        <v>21</v>
      </c>
      <c r="C25" s="377">
        <f>C26+C27</f>
        <v>53.453657872878196</v>
      </c>
      <c r="D25" s="246">
        <f t="shared" ref="D25" si="17">D26+D27</f>
        <v>58.240397048928003</v>
      </c>
      <c r="E25" s="246">
        <f t="shared" ref="E25" si="18">E26+E27</f>
        <v>68.842088026846298</v>
      </c>
      <c r="F25" s="246">
        <f t="shared" ref="F25" si="19">F26+F27</f>
        <v>69.771377158772793</v>
      </c>
      <c r="G25" s="368">
        <f t="shared" ref="G25" si="20">G26+G27</f>
        <v>68.09519818339831</v>
      </c>
      <c r="H25" s="368">
        <f t="shared" ref="H25" si="21">H26+H27</f>
        <v>64.497366896805801</v>
      </c>
    </row>
    <row r="26" spans="2:8" x14ac:dyDescent="0.25">
      <c r="B26" s="366" t="s">
        <v>14</v>
      </c>
      <c r="C26" s="376">
        <v>26.405622711328199</v>
      </c>
      <c r="D26" s="245">
        <v>29.681647635027598</v>
      </c>
      <c r="E26" s="245">
        <v>36.863663321225303</v>
      </c>
      <c r="F26" s="245">
        <v>38.560336899611499</v>
      </c>
      <c r="G26" s="281">
        <v>37.132230542445903</v>
      </c>
      <c r="H26" s="281">
        <v>34.181449471828103</v>
      </c>
    </row>
    <row r="27" spans="2:8" x14ac:dyDescent="0.25">
      <c r="B27" s="366" t="s">
        <v>15</v>
      </c>
      <c r="C27" s="376">
        <v>27.048035161550001</v>
      </c>
      <c r="D27" s="245">
        <v>28.558749413900401</v>
      </c>
      <c r="E27" s="245">
        <v>31.978424705620998</v>
      </c>
      <c r="F27" s="245">
        <v>31.211040259161301</v>
      </c>
      <c r="G27" s="281">
        <v>30.9629676409524</v>
      </c>
      <c r="H27" s="281">
        <v>30.315917424977702</v>
      </c>
    </row>
    <row r="28" spans="2:8" x14ac:dyDescent="0.25">
      <c r="B28" s="82" t="s">
        <v>5</v>
      </c>
      <c r="C28" s="378">
        <v>100</v>
      </c>
      <c r="D28" s="371">
        <v>100</v>
      </c>
      <c r="E28" s="371">
        <v>100</v>
      </c>
      <c r="F28" s="371">
        <v>100</v>
      </c>
      <c r="G28" s="374">
        <v>100</v>
      </c>
      <c r="H28" s="374">
        <v>100</v>
      </c>
    </row>
    <row r="29" spans="2:8" ht="23.25" customHeight="1" x14ac:dyDescent="0.25">
      <c r="B29" s="195" t="s">
        <v>18</v>
      </c>
      <c r="C29" s="379"/>
      <c r="D29" s="372"/>
      <c r="E29" s="275"/>
      <c r="F29" s="275"/>
      <c r="G29" s="284"/>
      <c r="H29" s="284"/>
    </row>
    <row r="30" spans="2:8" ht="23.25" customHeight="1" x14ac:dyDescent="0.25">
      <c r="B30" s="363" t="s">
        <v>20</v>
      </c>
      <c r="C30" s="375">
        <f>C31+C32</f>
        <v>64.916805750681306</v>
      </c>
      <c r="D30" s="364">
        <f t="shared" ref="D30" si="22">D31+D32</f>
        <v>65.350047821596291</v>
      </c>
      <c r="E30" s="364">
        <f t="shared" ref="E30" si="23">E31+E32</f>
        <v>63.623816203665498</v>
      </c>
      <c r="F30" s="364">
        <f t="shared" ref="F30" si="24">F31+F32</f>
        <v>65.029517540502496</v>
      </c>
      <c r="G30" s="365">
        <f t="shared" ref="G30" si="25">G31+G32</f>
        <v>72.06008872157031</v>
      </c>
      <c r="H30" s="365">
        <f t="shared" ref="H30" si="26">H31+H32</f>
        <v>65.054837844051107</v>
      </c>
    </row>
    <row r="31" spans="2:8" x14ac:dyDescent="0.25">
      <c r="B31" s="366" t="s">
        <v>13</v>
      </c>
      <c r="C31" s="376">
        <v>27.541938944294699</v>
      </c>
      <c r="D31" s="245">
        <v>22.268548232277901</v>
      </c>
      <c r="E31" s="245">
        <v>21.8423711427412</v>
      </c>
      <c r="F31" s="245">
        <v>22.6094465953183</v>
      </c>
      <c r="G31" s="281">
        <v>22.050177020642401</v>
      </c>
      <c r="H31" s="281">
        <v>22.608696226758301</v>
      </c>
    </row>
    <row r="32" spans="2:8" x14ac:dyDescent="0.25">
      <c r="B32" s="366" t="s">
        <v>10</v>
      </c>
      <c r="C32" s="376">
        <v>37.374866806386599</v>
      </c>
      <c r="D32" s="245">
        <v>43.081499589318398</v>
      </c>
      <c r="E32" s="245">
        <v>41.781445060924298</v>
      </c>
      <c r="F32" s="245">
        <v>42.4200709451842</v>
      </c>
      <c r="G32" s="281">
        <v>50.009911700927901</v>
      </c>
      <c r="H32" s="281">
        <v>42.446141617292803</v>
      </c>
    </row>
    <row r="33" spans="2:8" x14ac:dyDescent="0.25">
      <c r="B33" s="367" t="s">
        <v>21</v>
      </c>
      <c r="C33" s="377">
        <f>C34+C35</f>
        <v>35.083194249318595</v>
      </c>
      <c r="D33" s="246">
        <f t="shared" ref="D33" si="27">D34+D35</f>
        <v>34.649952178403595</v>
      </c>
      <c r="E33" s="246">
        <f t="shared" ref="E33" si="28">E34+E35</f>
        <v>36.376183796334402</v>
      </c>
      <c r="F33" s="246">
        <f t="shared" ref="F33" si="29">F34+F35</f>
        <v>34.970482459497404</v>
      </c>
      <c r="G33" s="368">
        <f t="shared" ref="G33" si="30">G34+G35</f>
        <v>27.939911278429701</v>
      </c>
      <c r="H33" s="368">
        <f t="shared" ref="H33" si="31">H34+H35</f>
        <v>34.945162155949006</v>
      </c>
    </row>
    <row r="34" spans="2:8" ht="15" customHeight="1" x14ac:dyDescent="0.25">
      <c r="B34" s="366" t="s">
        <v>14</v>
      </c>
      <c r="C34" s="376">
        <v>15.0609253158934</v>
      </c>
      <c r="D34" s="245">
        <v>16.2304491928065</v>
      </c>
      <c r="E34" s="245">
        <v>17.159305374519999</v>
      </c>
      <c r="F34" s="245">
        <v>20.212222321653201</v>
      </c>
      <c r="G34" s="281">
        <v>16.2507831941878</v>
      </c>
      <c r="H34" s="281">
        <v>17.271438904367201</v>
      </c>
    </row>
    <row r="35" spans="2:8" x14ac:dyDescent="0.25">
      <c r="B35" s="366" t="s">
        <v>15</v>
      </c>
      <c r="C35" s="376">
        <v>20.022268933425199</v>
      </c>
      <c r="D35" s="245">
        <v>18.419502985597099</v>
      </c>
      <c r="E35" s="245">
        <v>19.2168784218144</v>
      </c>
      <c r="F35" s="245">
        <v>14.7582601378442</v>
      </c>
      <c r="G35" s="281">
        <v>11.689128084241901</v>
      </c>
      <c r="H35" s="281">
        <v>17.673723251581801</v>
      </c>
    </row>
    <row r="36" spans="2:8" x14ac:dyDescent="0.25">
      <c r="B36" s="85" t="s">
        <v>5</v>
      </c>
      <c r="C36" s="380">
        <v>100</v>
      </c>
      <c r="D36" s="369">
        <v>100</v>
      </c>
      <c r="E36" s="369">
        <v>100</v>
      </c>
      <c r="F36" s="369">
        <v>100</v>
      </c>
      <c r="G36" s="370">
        <v>100</v>
      </c>
      <c r="H36" s="370">
        <v>100</v>
      </c>
    </row>
    <row r="37" spans="2:8" ht="17.25" customHeight="1" x14ac:dyDescent="0.25">
      <c r="B37" s="88" t="s">
        <v>19</v>
      </c>
      <c r="C37" s="381"/>
      <c r="D37" s="373"/>
      <c r="E37" s="249"/>
      <c r="F37" s="249"/>
      <c r="G37" s="283"/>
      <c r="H37" s="283"/>
    </row>
    <row r="38" spans="2:8" ht="17.25" customHeight="1" x14ac:dyDescent="0.25">
      <c r="B38" s="363" t="s">
        <v>20</v>
      </c>
      <c r="C38" s="375">
        <f>C39+C40</f>
        <v>49.377218617417796</v>
      </c>
      <c r="D38" s="364">
        <f t="shared" ref="D38" si="32">D39+D40</f>
        <v>43.844233978045303</v>
      </c>
      <c r="E38" s="364">
        <f t="shared" ref="E38" si="33">E39+E40</f>
        <v>33.930085283322107</v>
      </c>
      <c r="F38" s="364">
        <f t="shared" ref="F38" si="34">F39+F40</f>
        <v>31.39798547885092</v>
      </c>
      <c r="G38" s="365">
        <f t="shared" ref="G38" si="35">G39+G40</f>
        <v>29.161352316322599</v>
      </c>
      <c r="H38" s="365">
        <f t="shared" ref="H38" si="36">H39+H40</f>
        <v>37.423461056853661</v>
      </c>
    </row>
    <row r="39" spans="2:8" x14ac:dyDescent="0.25">
      <c r="B39" s="366" t="s">
        <v>13</v>
      </c>
      <c r="C39" s="376">
        <v>19.198143522741301</v>
      </c>
      <c r="D39" s="245">
        <v>10.580105147223099</v>
      </c>
      <c r="E39" s="245">
        <v>8.9797338162701106</v>
      </c>
      <c r="F39" s="245">
        <v>5.0336055766483199</v>
      </c>
      <c r="G39" s="281">
        <v>7.6731277678494996</v>
      </c>
      <c r="H39" s="281">
        <v>9.4305402589788603</v>
      </c>
    </row>
    <row r="40" spans="2:8" ht="13.5" customHeight="1" x14ac:dyDescent="0.25">
      <c r="B40" s="366" t="s">
        <v>10</v>
      </c>
      <c r="C40" s="376">
        <v>30.179075094676499</v>
      </c>
      <c r="D40" s="245">
        <v>33.264128830822202</v>
      </c>
      <c r="E40" s="245">
        <v>24.950351467051998</v>
      </c>
      <c r="F40" s="245">
        <v>26.3643799022026</v>
      </c>
      <c r="G40" s="281">
        <v>21.488224548473099</v>
      </c>
      <c r="H40" s="281">
        <v>27.992920797874799</v>
      </c>
    </row>
    <row r="41" spans="2:8" ht="13.5" customHeight="1" x14ac:dyDescent="0.25">
      <c r="B41" s="367" t="s">
        <v>21</v>
      </c>
      <c r="C41" s="377">
        <f>C42+C43</f>
        <v>50.622781382582204</v>
      </c>
      <c r="D41" s="246">
        <f t="shared" ref="D41" si="37">D42+D43</f>
        <v>56.155766021954705</v>
      </c>
      <c r="E41" s="246">
        <f t="shared" ref="E41" si="38">E42+E43</f>
        <v>66.0699147166779</v>
      </c>
      <c r="F41" s="246">
        <f t="shared" ref="F41" si="39">F42+F43</f>
        <v>68.602014521149101</v>
      </c>
      <c r="G41" s="368">
        <f t="shared" ref="G41" si="40">G42+G43</f>
        <v>70.838647683677294</v>
      </c>
      <c r="H41" s="368">
        <f t="shared" ref="H41" si="41">H42+H43</f>
        <v>62.576538943146403</v>
      </c>
    </row>
    <row r="42" spans="2:8" x14ac:dyDescent="0.25">
      <c r="B42" s="366" t="s">
        <v>14</v>
      </c>
      <c r="C42" s="376">
        <v>20.803094343540501</v>
      </c>
      <c r="D42" s="245">
        <v>28.332472693846199</v>
      </c>
      <c r="E42" s="245">
        <v>35.294447503723703</v>
      </c>
      <c r="F42" s="245">
        <v>38.540582768612197</v>
      </c>
      <c r="G42" s="281">
        <v>35.006819137341999</v>
      </c>
      <c r="H42" s="281">
        <v>32.614244972250098</v>
      </c>
    </row>
    <row r="43" spans="2:8" x14ac:dyDescent="0.25">
      <c r="B43" s="366" t="s">
        <v>15</v>
      </c>
      <c r="C43" s="376">
        <v>29.8196870390417</v>
      </c>
      <c r="D43" s="245">
        <v>27.823293328108502</v>
      </c>
      <c r="E43" s="245">
        <v>30.775467212954201</v>
      </c>
      <c r="F43" s="245">
        <v>30.061431752536901</v>
      </c>
      <c r="G43" s="281">
        <v>35.831828546335302</v>
      </c>
      <c r="H43" s="281">
        <v>29.962293970896301</v>
      </c>
    </row>
    <row r="44" spans="2:8" x14ac:dyDescent="0.25">
      <c r="B44" s="85" t="s">
        <v>5</v>
      </c>
      <c r="C44" s="380">
        <v>100</v>
      </c>
      <c r="D44" s="369">
        <v>100</v>
      </c>
      <c r="E44" s="369">
        <v>100</v>
      </c>
      <c r="F44" s="369">
        <v>100</v>
      </c>
      <c r="G44" s="370">
        <v>100</v>
      </c>
      <c r="H44" s="370">
        <v>100</v>
      </c>
    </row>
    <row r="46" spans="2:8" ht="24.95" customHeight="1" x14ac:dyDescent="0.25">
      <c r="B46" s="383" t="s">
        <v>166</v>
      </c>
      <c r="C46" s="383"/>
      <c r="D46" s="383"/>
      <c r="E46" s="383"/>
      <c r="F46" s="383"/>
      <c r="G46" s="383"/>
      <c r="H46" s="383"/>
    </row>
    <row r="47" spans="2:8" x14ac:dyDescent="0.25">
      <c r="B47" s="23" t="s">
        <v>167</v>
      </c>
    </row>
    <row r="48" spans="2:8" x14ac:dyDescent="0.25">
      <c r="B48" s="23" t="s">
        <v>111</v>
      </c>
    </row>
  </sheetData>
  <mergeCells count="1">
    <mergeCell ref="B46:H4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E0718-80B8-4042-8E25-3B9409B3B994}">
  <dimension ref="B2:W26"/>
  <sheetViews>
    <sheetView showGridLines="0" workbookViewId="0">
      <selection activeCell="B22" sqref="B22:I22"/>
    </sheetView>
  </sheetViews>
  <sheetFormatPr baseColWidth="10" defaultColWidth="11.42578125" defaultRowHeight="12.75" x14ac:dyDescent="0.25"/>
  <cols>
    <col min="1" max="1" width="4" style="2" customWidth="1"/>
    <col min="2" max="2" width="20" style="2" customWidth="1"/>
    <col min="3" max="6" width="10.28515625" style="2" customWidth="1"/>
    <col min="7" max="7" width="9.85546875" style="2" customWidth="1"/>
    <col min="8" max="8" width="9.42578125" style="2" customWidth="1"/>
    <col min="9" max="9" width="11.42578125" style="2" customWidth="1"/>
    <col min="10" max="22" width="11.42578125" style="2"/>
    <col min="23" max="23" width="11.42578125" style="3"/>
    <col min="24" max="16384" width="11.42578125" style="2"/>
  </cols>
  <sheetData>
    <row r="2" spans="2:16" x14ac:dyDescent="0.25">
      <c r="B2" s="35" t="s">
        <v>98</v>
      </c>
    </row>
    <row r="4" spans="2:16" x14ac:dyDescent="0.25">
      <c r="B4" s="45" t="s">
        <v>170</v>
      </c>
      <c r="C4" s="47"/>
      <c r="D4" s="47"/>
      <c r="E4" s="47"/>
      <c r="F4" s="47"/>
      <c r="G4" s="47"/>
      <c r="H4" s="47"/>
      <c r="I4" s="48" t="s">
        <v>93</v>
      </c>
    </row>
    <row r="5" spans="2:16" ht="38.25" x14ac:dyDescent="0.25">
      <c r="B5" s="101"/>
      <c r="C5" s="102" t="s">
        <v>31</v>
      </c>
      <c r="D5" s="103" t="s">
        <v>12</v>
      </c>
      <c r="E5" s="102" t="s">
        <v>6</v>
      </c>
      <c r="F5" s="103" t="s">
        <v>66</v>
      </c>
      <c r="G5" s="102" t="s">
        <v>9</v>
      </c>
      <c r="H5" s="103" t="s">
        <v>30</v>
      </c>
      <c r="I5" s="104" t="s">
        <v>3</v>
      </c>
    </row>
    <row r="6" spans="2:16" ht="13.5" x14ac:dyDescent="0.25">
      <c r="B6" s="82" t="s">
        <v>206</v>
      </c>
      <c r="C6" s="93">
        <v>19.795361865756121</v>
      </c>
      <c r="D6" s="100">
        <v>8.4203464993190149</v>
      </c>
      <c r="E6" s="91">
        <v>4.2779799008170096</v>
      </c>
      <c r="F6" s="83">
        <v>3.2682658786522114</v>
      </c>
      <c r="G6" s="91">
        <v>1.6264905936498375</v>
      </c>
      <c r="H6" s="83">
        <v>3.0024514382280922</v>
      </c>
      <c r="I6" s="91">
        <v>6.1243765458877304</v>
      </c>
    </row>
    <row r="7" spans="2:16" ht="13.5" x14ac:dyDescent="0.25">
      <c r="B7" s="82" t="s">
        <v>103</v>
      </c>
      <c r="C7" s="93">
        <v>39.259607342030286</v>
      </c>
      <c r="D7" s="100">
        <v>30.190838954436632</v>
      </c>
      <c r="E7" s="91">
        <v>14.626051261294762</v>
      </c>
      <c r="F7" s="83">
        <v>11.110302781734596</v>
      </c>
      <c r="G7" s="91">
        <v>5.3937644002516985</v>
      </c>
      <c r="H7" s="83">
        <v>4.6177694987286868</v>
      </c>
      <c r="I7" s="91">
        <v>18.686064818049996</v>
      </c>
    </row>
    <row r="8" spans="2:16" ht="13.5" x14ac:dyDescent="0.25">
      <c r="B8" s="82" t="s">
        <v>100</v>
      </c>
      <c r="C8" s="93">
        <v>36.167864836244533</v>
      </c>
      <c r="D8" s="100">
        <v>40.238280540174067</v>
      </c>
      <c r="E8" s="91">
        <v>36.094387059917992</v>
      </c>
      <c r="F8" s="83">
        <v>29.627096873646003</v>
      </c>
      <c r="G8" s="91">
        <v>19.111409306986886</v>
      </c>
      <c r="H8" s="83">
        <v>7.1882779345771812</v>
      </c>
      <c r="I8" s="91">
        <v>31.867615062213368</v>
      </c>
    </row>
    <row r="9" spans="2:16" ht="13.5" x14ac:dyDescent="0.25">
      <c r="B9" s="82" t="s">
        <v>102</v>
      </c>
      <c r="C9" s="93">
        <v>3.7178830426904632</v>
      </c>
      <c r="D9" s="100">
        <v>15.601956453080096</v>
      </c>
      <c r="E9" s="91">
        <v>28.387676853279864</v>
      </c>
      <c r="F9" s="83">
        <v>28.836413629600827</v>
      </c>
      <c r="G9" s="91">
        <v>29.566050866148135</v>
      </c>
      <c r="H9" s="83">
        <v>7.2044060182980472</v>
      </c>
      <c r="I9" s="91">
        <v>21.406685047514966</v>
      </c>
    </row>
    <row r="10" spans="2:16" ht="13.5" x14ac:dyDescent="0.25">
      <c r="B10" s="82" t="s">
        <v>101</v>
      </c>
      <c r="C10" s="93">
        <v>1.0592829132785961</v>
      </c>
      <c r="D10" s="100">
        <v>5.5485775529901975</v>
      </c>
      <c r="E10" s="91">
        <v>16.61390492469036</v>
      </c>
      <c r="F10" s="83">
        <v>27.157920836366355</v>
      </c>
      <c r="G10" s="91">
        <v>44.302284832963437</v>
      </c>
      <c r="H10" s="83">
        <v>77.987095110167985</v>
      </c>
      <c r="I10" s="91">
        <v>21.915258526333947</v>
      </c>
    </row>
    <row r="11" spans="2:16" x14ac:dyDescent="0.25">
      <c r="B11" s="85" t="s">
        <v>4</v>
      </c>
      <c r="C11" s="68">
        <v>100</v>
      </c>
      <c r="D11" s="58">
        <v>100</v>
      </c>
      <c r="E11" s="92">
        <v>100</v>
      </c>
      <c r="F11" s="86">
        <v>100</v>
      </c>
      <c r="G11" s="92">
        <v>100</v>
      </c>
      <c r="H11" s="86">
        <v>100</v>
      </c>
      <c r="I11" s="92">
        <v>100</v>
      </c>
    </row>
    <row r="12" spans="2:16" x14ac:dyDescent="0.25">
      <c r="C12" s="15"/>
      <c r="D12" s="15"/>
      <c r="E12" s="29"/>
      <c r="F12" s="29"/>
      <c r="G12" s="29"/>
      <c r="H12" s="56"/>
    </row>
    <row r="13" spans="2:16" x14ac:dyDescent="0.25">
      <c r="B13" s="45" t="s">
        <v>169</v>
      </c>
      <c r="C13" s="15"/>
      <c r="D13" s="15"/>
      <c r="E13" s="29"/>
      <c r="F13" s="29"/>
      <c r="G13" s="29"/>
      <c r="H13" s="46" t="s">
        <v>93</v>
      </c>
    </row>
    <row r="14" spans="2:16" ht="25.5" customHeight="1" x14ac:dyDescent="0.25">
      <c r="B14" s="94"/>
      <c r="C14" s="95" t="s">
        <v>104</v>
      </c>
      <c r="D14" s="96" t="s">
        <v>105</v>
      </c>
      <c r="E14" s="97" t="s">
        <v>106</v>
      </c>
      <c r="F14" s="96" t="s">
        <v>107</v>
      </c>
      <c r="G14" s="97" t="s">
        <v>108</v>
      </c>
      <c r="H14" s="98" t="s">
        <v>5</v>
      </c>
      <c r="J14" s="25"/>
      <c r="K14" s="25"/>
      <c r="L14" s="25"/>
      <c r="M14" s="25"/>
      <c r="N14" s="25"/>
      <c r="O14" s="25"/>
      <c r="P14" s="25"/>
    </row>
    <row r="15" spans="2:16" ht="25.5" x14ac:dyDescent="0.25">
      <c r="B15" s="88" t="s">
        <v>31</v>
      </c>
      <c r="C15" s="91">
        <v>25.786691849736286</v>
      </c>
      <c r="D15" s="83">
        <v>16.761858517825637</v>
      </c>
      <c r="E15" s="93">
        <v>9.0545605721023712</v>
      </c>
      <c r="F15" s="83">
        <v>1.385607974320725</v>
      </c>
      <c r="G15" s="91">
        <v>0.38561990086519199</v>
      </c>
      <c r="H15" s="84">
        <v>7.9780006969085422</v>
      </c>
      <c r="J15" s="19"/>
      <c r="K15" s="29"/>
      <c r="L15" s="29"/>
      <c r="M15" s="15"/>
      <c r="N15" s="29"/>
      <c r="O15" s="29"/>
      <c r="P15" s="29"/>
    </row>
    <row r="16" spans="2:16" ht="22.5" customHeight="1" x14ac:dyDescent="0.25">
      <c r="B16" s="88" t="s">
        <v>12</v>
      </c>
      <c r="C16" s="91">
        <v>41.501243790585974</v>
      </c>
      <c r="D16" s="83">
        <v>48.7697315080339</v>
      </c>
      <c r="E16" s="93">
        <v>38.113855733727576</v>
      </c>
      <c r="F16" s="83">
        <v>21.999999761781098</v>
      </c>
      <c r="G16" s="91">
        <v>7.6423706434793699</v>
      </c>
      <c r="H16" s="84">
        <v>30.185128856251819</v>
      </c>
      <c r="J16" s="19"/>
      <c r="K16" s="29"/>
      <c r="L16" s="29"/>
      <c r="M16" s="15"/>
      <c r="N16" s="29"/>
      <c r="O16" s="29"/>
      <c r="P16" s="29"/>
    </row>
    <row r="17" spans="2:16" ht="28.5" customHeight="1" x14ac:dyDescent="0.25">
      <c r="B17" s="88" t="s">
        <v>6</v>
      </c>
      <c r="C17" s="91">
        <v>23.884307043494786</v>
      </c>
      <c r="D17" s="83">
        <v>26.763630825756824</v>
      </c>
      <c r="E17" s="93">
        <v>38.728073964823302</v>
      </c>
      <c r="F17" s="83">
        <v>45.34362364127383</v>
      </c>
      <c r="G17" s="91">
        <v>25.921546780546006</v>
      </c>
      <c r="H17" s="84">
        <v>34.192888527602591</v>
      </c>
      <c r="J17" s="19"/>
      <c r="K17" s="30"/>
      <c r="L17" s="30"/>
      <c r="M17" s="30"/>
      <c r="N17" s="30"/>
      <c r="O17" s="30"/>
      <c r="P17" s="30"/>
    </row>
    <row r="18" spans="2:16" ht="25.5" customHeight="1" x14ac:dyDescent="0.25">
      <c r="B18" s="88" t="s">
        <v>9</v>
      </c>
      <c r="C18" s="91">
        <v>5.5848322861402222</v>
      </c>
      <c r="D18" s="83">
        <v>6.0700823900967249</v>
      </c>
      <c r="E18" s="93">
        <v>12.611409147406496</v>
      </c>
      <c r="F18" s="83">
        <v>29.044530771397408</v>
      </c>
      <c r="G18" s="91">
        <v>42.510869804453563</v>
      </c>
      <c r="H18" s="84">
        <v>21.029089254799164</v>
      </c>
      <c r="J18" s="19"/>
      <c r="K18" s="29"/>
      <c r="L18" s="29"/>
      <c r="M18" s="15"/>
      <c r="N18" s="29"/>
      <c r="O18" s="29"/>
      <c r="P18" s="29"/>
    </row>
    <row r="19" spans="2:16" ht="18" customHeight="1" x14ac:dyDescent="0.25">
      <c r="B19" s="88" t="s">
        <v>30</v>
      </c>
      <c r="C19" s="91">
        <v>3.2429250300427404</v>
      </c>
      <c r="D19" s="83">
        <v>1.6346967582869114</v>
      </c>
      <c r="E19" s="93">
        <v>1.492100581940216</v>
      </c>
      <c r="F19" s="83">
        <v>2.2262378512269572</v>
      </c>
      <c r="G19" s="91">
        <v>23.539592870655852</v>
      </c>
      <c r="H19" s="84">
        <v>6.6148926644378925</v>
      </c>
      <c r="J19" s="14"/>
      <c r="K19" s="29"/>
      <c r="L19" s="29"/>
      <c r="M19" s="29"/>
      <c r="N19" s="29"/>
      <c r="O19" s="29"/>
      <c r="P19" s="29"/>
    </row>
    <row r="20" spans="2:16" x14ac:dyDescent="0.25">
      <c r="B20" s="89" t="s">
        <v>4</v>
      </c>
      <c r="C20" s="92">
        <v>100</v>
      </c>
      <c r="D20" s="86">
        <v>100</v>
      </c>
      <c r="E20" s="92">
        <v>100</v>
      </c>
      <c r="F20" s="86">
        <v>100</v>
      </c>
      <c r="G20" s="92">
        <v>100</v>
      </c>
      <c r="H20" s="87">
        <v>100</v>
      </c>
    </row>
    <row r="21" spans="2:16" x14ac:dyDescent="0.25">
      <c r="B21" s="14"/>
      <c r="C21" s="29"/>
      <c r="D21" s="29"/>
      <c r="E21" s="29"/>
      <c r="F21" s="29"/>
      <c r="G21" s="29"/>
      <c r="H21" s="29"/>
    </row>
    <row r="22" spans="2:16" ht="87" customHeight="1" x14ac:dyDescent="0.25">
      <c r="B22" s="383" t="s">
        <v>223</v>
      </c>
      <c r="C22" s="383"/>
      <c r="D22" s="383"/>
      <c r="E22" s="383"/>
      <c r="F22" s="383"/>
      <c r="G22" s="383"/>
      <c r="H22" s="383"/>
      <c r="I22" s="383"/>
    </row>
    <row r="23" spans="2:16" ht="12.95" customHeight="1" x14ac:dyDescent="0.25">
      <c r="B23" s="387"/>
      <c r="C23" s="387"/>
      <c r="D23" s="387"/>
      <c r="E23" s="387"/>
      <c r="F23" s="387"/>
      <c r="G23" s="387"/>
      <c r="H23" s="387"/>
    </row>
    <row r="24" spans="2:16" ht="17.25" customHeight="1" x14ac:dyDescent="0.25">
      <c r="B24" s="34"/>
      <c r="C24" s="5"/>
      <c r="D24" s="5"/>
      <c r="E24" s="5"/>
      <c r="F24" s="5"/>
      <c r="G24" s="5"/>
    </row>
    <row r="25" spans="2:16" x14ac:dyDescent="0.25">
      <c r="B25" s="34"/>
      <c r="C25" s="5"/>
      <c r="D25" s="5"/>
      <c r="E25" s="5"/>
      <c r="F25" s="5"/>
      <c r="G25" s="5"/>
    </row>
    <row r="26" spans="2:16" x14ac:dyDescent="0.25">
      <c r="J26" s="31"/>
      <c r="K26" s="31"/>
      <c r="L26" s="31"/>
      <c r="M26" s="31"/>
    </row>
  </sheetData>
  <mergeCells count="2">
    <mergeCell ref="B23:H23"/>
    <mergeCell ref="B22:I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BDDC1-6359-4178-BB71-E4014676F841}">
  <dimension ref="B2:J18"/>
  <sheetViews>
    <sheetView showGridLines="0" workbookViewId="0">
      <selection activeCell="B2" sqref="B2"/>
    </sheetView>
  </sheetViews>
  <sheetFormatPr baseColWidth="10" defaultColWidth="11.42578125" defaultRowHeight="12.75" x14ac:dyDescent="0.25"/>
  <cols>
    <col min="1" max="1" width="3.28515625" style="2" customWidth="1"/>
    <col min="2" max="2" width="18" style="1" customWidth="1"/>
    <col min="3" max="3" width="9.85546875" style="3" customWidth="1"/>
    <col min="4" max="4" width="12.42578125" style="2" customWidth="1"/>
    <col min="5" max="5" width="10.140625" style="2" customWidth="1"/>
    <col min="6" max="6" width="12.85546875" style="2" customWidth="1"/>
    <col min="7" max="8" width="12.42578125" style="2" customWidth="1"/>
    <col min="9" max="9" width="25.28515625" style="2" customWidth="1"/>
    <col min="10" max="16384" width="11.42578125" style="2"/>
  </cols>
  <sheetData>
    <row r="2" spans="2:10" ht="16.5" customHeight="1" x14ac:dyDescent="0.25">
      <c r="B2" s="34" t="s">
        <v>218</v>
      </c>
      <c r="C2" s="5"/>
      <c r="D2" s="5"/>
      <c r="E2" s="5"/>
      <c r="F2" s="5"/>
      <c r="G2" s="5"/>
      <c r="H2" s="5"/>
      <c r="I2" s="5"/>
      <c r="J2" s="18"/>
    </row>
    <row r="3" spans="2:10" x14ac:dyDescent="0.25">
      <c r="C3" s="27"/>
      <c r="D3" s="27"/>
      <c r="E3" s="27"/>
      <c r="F3" s="27"/>
      <c r="G3" s="32" t="s">
        <v>93</v>
      </c>
    </row>
    <row r="4" spans="2:10" ht="25.5" x14ac:dyDescent="0.25">
      <c r="B4" s="105"/>
      <c r="C4" s="106"/>
      <c r="D4" s="112" t="s">
        <v>33</v>
      </c>
      <c r="E4" s="107" t="s">
        <v>32</v>
      </c>
      <c r="F4" s="108" t="s">
        <v>30</v>
      </c>
      <c r="G4" s="108" t="s">
        <v>4</v>
      </c>
    </row>
    <row r="5" spans="2:10" ht="22.5" customHeight="1" x14ac:dyDescent="0.25">
      <c r="B5" s="388" t="s">
        <v>8</v>
      </c>
      <c r="C5" s="118" t="s">
        <v>78</v>
      </c>
      <c r="D5" s="119">
        <v>30</v>
      </c>
      <c r="E5" s="120">
        <v>50</v>
      </c>
      <c r="F5" s="121">
        <v>20</v>
      </c>
      <c r="G5" s="121">
        <v>100</v>
      </c>
    </row>
    <row r="6" spans="2:10" ht="36" customHeight="1" x14ac:dyDescent="0.25">
      <c r="B6" s="389"/>
      <c r="C6" s="109" t="s">
        <v>77</v>
      </c>
      <c r="D6" s="113">
        <v>33.713088478097859</v>
      </c>
      <c r="E6" s="110">
        <v>55.129672890704299</v>
      </c>
      <c r="F6" s="111">
        <v>11.157238631197838</v>
      </c>
      <c r="G6" s="111">
        <v>100</v>
      </c>
    </row>
    <row r="7" spans="2:10" ht="24" customHeight="1" x14ac:dyDescent="0.25">
      <c r="B7" s="390" t="s">
        <v>68</v>
      </c>
      <c r="C7" s="114" t="s">
        <v>78</v>
      </c>
      <c r="D7" s="115">
        <v>0</v>
      </c>
      <c r="E7" s="116">
        <v>20</v>
      </c>
      <c r="F7" s="117">
        <v>80</v>
      </c>
      <c r="G7" s="117">
        <v>100</v>
      </c>
    </row>
    <row r="8" spans="2:10" ht="24" customHeight="1" x14ac:dyDescent="0.25">
      <c r="B8" s="390"/>
      <c r="C8" s="114" t="s">
        <v>77</v>
      </c>
      <c r="D8" s="115">
        <v>6.0561539402559612</v>
      </c>
      <c r="E8" s="116">
        <v>67.935203469078502</v>
      </c>
      <c r="F8" s="117">
        <v>26.008642590665549</v>
      </c>
      <c r="G8" s="117">
        <v>100</v>
      </c>
    </row>
    <row r="9" spans="2:10" ht="27.75" customHeight="1" x14ac:dyDescent="0.25">
      <c r="B9" s="388" t="s">
        <v>67</v>
      </c>
      <c r="C9" s="118" t="s">
        <v>78</v>
      </c>
      <c r="D9" s="119">
        <v>0</v>
      </c>
      <c r="E9" s="120">
        <v>100</v>
      </c>
      <c r="F9" s="121">
        <v>0</v>
      </c>
      <c r="G9" s="121">
        <v>100</v>
      </c>
    </row>
    <row r="10" spans="2:10" ht="26.25" customHeight="1" x14ac:dyDescent="0.25">
      <c r="B10" s="389"/>
      <c r="C10" s="109" t="s">
        <v>77</v>
      </c>
      <c r="D10" s="113">
        <v>19.947652566941283</v>
      </c>
      <c r="E10" s="110">
        <v>76.655244151795515</v>
      </c>
      <c r="F10" s="111">
        <v>3.3971032812632003</v>
      </c>
      <c r="G10" s="111">
        <v>100</v>
      </c>
    </row>
    <row r="11" spans="2:10" ht="22.5" customHeight="1" x14ac:dyDescent="0.25">
      <c r="B11" s="390" t="s">
        <v>1</v>
      </c>
      <c r="C11" s="114" t="s">
        <v>78</v>
      </c>
      <c r="D11" s="115">
        <v>80</v>
      </c>
      <c r="E11" s="116">
        <v>20</v>
      </c>
      <c r="F11" s="117">
        <v>0</v>
      </c>
      <c r="G11" s="117">
        <v>100</v>
      </c>
    </row>
    <row r="12" spans="2:10" ht="22.5" customHeight="1" x14ac:dyDescent="0.25">
      <c r="B12" s="389"/>
      <c r="C12" s="109" t="s">
        <v>77</v>
      </c>
      <c r="D12" s="113">
        <v>53.017204812099585</v>
      </c>
      <c r="E12" s="110">
        <v>45.490499672864551</v>
      </c>
      <c r="F12" s="111">
        <v>1.4922955150358501</v>
      </c>
      <c r="G12" s="111">
        <v>100</v>
      </c>
    </row>
    <row r="13" spans="2:10" ht="22.5" customHeight="1" x14ac:dyDescent="0.25">
      <c r="B13" s="390" t="s">
        <v>2</v>
      </c>
      <c r="C13" s="114" t="s">
        <v>78</v>
      </c>
      <c r="D13" s="115">
        <v>80</v>
      </c>
      <c r="E13" s="116">
        <v>20</v>
      </c>
      <c r="F13" s="117">
        <v>0</v>
      </c>
      <c r="G13" s="117">
        <v>100</v>
      </c>
    </row>
    <row r="14" spans="2:10" ht="22.5" customHeight="1" x14ac:dyDescent="0.25">
      <c r="B14" s="389"/>
      <c r="C14" s="109" t="s">
        <v>77</v>
      </c>
      <c r="D14" s="113">
        <v>61.817929070161114</v>
      </c>
      <c r="E14" s="110">
        <v>37.194203776907095</v>
      </c>
      <c r="F14" s="111">
        <v>0.9878671529318005</v>
      </c>
      <c r="G14" s="111">
        <v>100</v>
      </c>
    </row>
    <row r="15" spans="2:10" ht="15.95" customHeight="1" x14ac:dyDescent="0.25"/>
    <row r="16" spans="2:10" ht="56.1" customHeight="1" x14ac:dyDescent="0.25">
      <c r="B16" s="387" t="s">
        <v>219</v>
      </c>
      <c r="C16" s="387"/>
      <c r="D16" s="387"/>
      <c r="E16" s="387"/>
      <c r="F16" s="387"/>
      <c r="G16" s="387"/>
      <c r="H16" s="387"/>
    </row>
    <row r="17" spans="2:8" x14ac:dyDescent="0.25">
      <c r="B17" s="34"/>
      <c r="C17" s="28"/>
      <c r="D17" s="5"/>
      <c r="E17" s="5"/>
      <c r="F17" s="5"/>
      <c r="G17" s="5"/>
      <c r="H17" s="5"/>
    </row>
    <row r="18" spans="2:8" x14ac:dyDescent="0.25">
      <c r="B18" s="34"/>
      <c r="C18" s="28"/>
      <c r="D18" s="5"/>
      <c r="E18" s="5"/>
      <c r="F18" s="5"/>
      <c r="G18" s="5"/>
      <c r="H18" s="5"/>
    </row>
  </sheetData>
  <mergeCells count="6">
    <mergeCell ref="B16:H16"/>
    <mergeCell ref="B5:B6"/>
    <mergeCell ref="B7:B8"/>
    <mergeCell ref="B9:B10"/>
    <mergeCell ref="B11:B12"/>
    <mergeCell ref="B13:B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C0A61-5253-4F47-A1C6-F834B92B5241}">
  <dimension ref="B1:Z61"/>
  <sheetViews>
    <sheetView showGridLines="0" workbookViewId="0">
      <selection activeCell="F7" sqref="F7"/>
    </sheetView>
  </sheetViews>
  <sheetFormatPr baseColWidth="10" defaultColWidth="11.42578125" defaultRowHeight="21.75" customHeight="1" x14ac:dyDescent="0.25"/>
  <cols>
    <col min="1" max="1" width="5" style="2" customWidth="1"/>
    <col min="2" max="2" width="24.42578125" style="2" customWidth="1"/>
    <col min="3" max="3" width="12.42578125" style="2" customWidth="1"/>
    <col min="4" max="4" width="10.140625" style="2" customWidth="1"/>
    <col min="5" max="7" width="8.42578125" style="3" customWidth="1"/>
    <col min="8" max="9" width="10.140625" style="2" customWidth="1"/>
    <col min="10" max="10" width="6.42578125" style="2" customWidth="1"/>
    <col min="11" max="11" width="39.42578125" style="2" customWidth="1"/>
    <col min="12" max="16384" width="11.42578125" style="2"/>
  </cols>
  <sheetData>
    <row r="1" spans="2:26" ht="21.75" customHeight="1" x14ac:dyDescent="0.25">
      <c r="B1" s="14" t="s">
        <v>220</v>
      </c>
      <c r="C1" s="14"/>
      <c r="D1" s="14"/>
      <c r="E1" s="17"/>
      <c r="H1" s="3"/>
      <c r="I1" s="3"/>
      <c r="J1" s="3"/>
      <c r="K1" s="1"/>
    </row>
    <row r="2" spans="2:26" ht="21.75" customHeight="1" x14ac:dyDescent="0.25">
      <c r="B2" s="1"/>
      <c r="C2" s="1"/>
      <c r="D2" s="1"/>
      <c r="H2" s="3"/>
      <c r="I2" s="32" t="s">
        <v>93</v>
      </c>
      <c r="J2" s="3"/>
      <c r="K2" s="1"/>
      <c r="R2" s="32" t="s">
        <v>93</v>
      </c>
    </row>
    <row r="3" spans="2:26" ht="21.75" customHeight="1" x14ac:dyDescent="0.25">
      <c r="B3" s="391" t="s">
        <v>226</v>
      </c>
      <c r="C3" s="392"/>
      <c r="D3" s="392"/>
      <c r="E3" s="392"/>
      <c r="F3" s="392"/>
      <c r="G3" s="392"/>
      <c r="H3" s="122"/>
      <c r="I3" s="156" t="s">
        <v>5</v>
      </c>
      <c r="J3" s="3"/>
      <c r="K3" s="391" t="s">
        <v>177</v>
      </c>
      <c r="L3" s="392"/>
      <c r="M3" s="392"/>
      <c r="N3" s="392"/>
      <c r="O3" s="392"/>
      <c r="P3" s="392"/>
      <c r="Q3" s="213"/>
      <c r="R3" s="213" t="s">
        <v>5</v>
      </c>
      <c r="S3" s="1"/>
      <c r="T3" s="33"/>
      <c r="U3" s="15"/>
      <c r="V3" s="15"/>
      <c r="W3" s="21"/>
      <c r="X3" s="21"/>
      <c r="Y3" s="15"/>
      <c r="Z3" s="15"/>
    </row>
    <row r="4" spans="2:26" ht="27" customHeight="1" x14ac:dyDescent="0.25">
      <c r="B4" s="135"/>
      <c r="C4" s="144" t="s">
        <v>11</v>
      </c>
      <c r="D4" s="98" t="s">
        <v>12</v>
      </c>
      <c r="E4" s="393" t="s">
        <v>178</v>
      </c>
      <c r="F4" s="394"/>
      <c r="G4" s="395"/>
      <c r="H4" s="94" t="s">
        <v>30</v>
      </c>
      <c r="I4" s="157"/>
      <c r="J4" s="20"/>
      <c r="K4" s="135"/>
      <c r="L4" s="144" t="s">
        <v>11</v>
      </c>
      <c r="M4" s="98" t="s">
        <v>12</v>
      </c>
      <c r="N4" s="393" t="s">
        <v>178</v>
      </c>
      <c r="O4" s="394"/>
      <c r="P4" s="395"/>
      <c r="Q4" s="104" t="s">
        <v>30</v>
      </c>
      <c r="R4" s="231"/>
      <c r="S4" s="1"/>
      <c r="T4" s="1"/>
      <c r="U4" s="1"/>
    </row>
    <row r="5" spans="2:26" ht="28.5" customHeight="1" x14ac:dyDescent="0.25">
      <c r="B5" s="123"/>
      <c r="C5" s="137"/>
      <c r="D5" s="138"/>
      <c r="E5" s="232" t="s">
        <v>3</v>
      </c>
      <c r="F5" s="233" t="s">
        <v>238</v>
      </c>
      <c r="G5" s="234" t="s">
        <v>239</v>
      </c>
      <c r="H5" s="153"/>
      <c r="I5" s="149"/>
      <c r="J5" s="20"/>
      <c r="K5" s="123"/>
      <c r="L5" s="137"/>
      <c r="M5" s="138"/>
      <c r="N5" s="232" t="s">
        <v>3</v>
      </c>
      <c r="O5" s="233" t="s">
        <v>238</v>
      </c>
      <c r="P5" s="234" t="s">
        <v>239</v>
      </c>
      <c r="Q5" s="149"/>
      <c r="R5" s="214"/>
      <c r="S5" s="45"/>
      <c r="T5" s="45"/>
      <c r="U5" s="45"/>
      <c r="V5" s="45"/>
      <c r="W5" s="45"/>
      <c r="X5" s="48"/>
      <c r="Y5" s="47"/>
    </row>
    <row r="6" spans="2:26" ht="18.75" customHeight="1" x14ac:dyDescent="0.25">
      <c r="B6" s="88" t="s">
        <v>181</v>
      </c>
      <c r="C6" s="88"/>
      <c r="D6" s="139"/>
      <c r="E6" s="125"/>
      <c r="F6" s="125"/>
      <c r="G6" s="125"/>
      <c r="H6" s="154"/>
      <c r="I6" s="150"/>
      <c r="J6" s="20"/>
      <c r="K6" s="88" t="s">
        <v>227</v>
      </c>
      <c r="L6" s="88"/>
      <c r="M6" s="139"/>
      <c r="N6" s="124"/>
      <c r="O6" s="126"/>
      <c r="P6" s="126"/>
      <c r="Q6" s="150"/>
      <c r="R6" s="215"/>
      <c r="S6" s="23"/>
      <c r="T6" s="18"/>
      <c r="U6" s="18"/>
      <c r="V6" s="25"/>
      <c r="W6" s="25"/>
      <c r="X6" s="25"/>
    </row>
    <row r="7" spans="2:26" ht="37.5" customHeight="1" x14ac:dyDescent="0.25">
      <c r="B7" s="127" t="s">
        <v>182</v>
      </c>
      <c r="C7" s="140">
        <v>33.644374630642602</v>
      </c>
      <c r="D7" s="141">
        <v>70.846626252005137</v>
      </c>
      <c r="E7" s="136">
        <v>90.388319553211005</v>
      </c>
      <c r="F7" s="129">
        <v>87.02663275525471</v>
      </c>
      <c r="G7" s="129">
        <v>95.770055419984686</v>
      </c>
      <c r="H7" s="155">
        <v>95.677274242468798</v>
      </c>
      <c r="I7" s="151">
        <v>80.308051676225602</v>
      </c>
      <c r="J7" s="20"/>
      <c r="K7" s="188" t="s">
        <v>228</v>
      </c>
      <c r="L7" s="203">
        <v>46.351480256408301</v>
      </c>
      <c r="M7" s="204">
        <v>24.474804059423999</v>
      </c>
      <c r="N7" s="189">
        <v>17.1303254234249</v>
      </c>
      <c r="O7" s="129">
        <v>21.931795667566401</v>
      </c>
      <c r="P7" s="129">
        <v>9.3666240242018901</v>
      </c>
      <c r="Q7" s="93">
        <v>6.44902241367069</v>
      </c>
      <c r="R7" s="216">
        <v>20.997596382081301</v>
      </c>
      <c r="S7" s="185"/>
      <c r="T7" s="27"/>
      <c r="U7" s="27"/>
      <c r="V7" s="21"/>
      <c r="W7" s="21"/>
      <c r="X7" s="27"/>
    </row>
    <row r="8" spans="2:26" ht="22.5" customHeight="1" x14ac:dyDescent="0.25">
      <c r="B8" s="127" t="s">
        <v>183</v>
      </c>
      <c r="C8" s="140">
        <v>66.355625369357497</v>
      </c>
      <c r="D8" s="141">
        <v>29.153373747994831</v>
      </c>
      <c r="E8" s="136">
        <v>9.6116804467889914</v>
      </c>
      <c r="F8" s="129">
        <v>12.973367244745191</v>
      </c>
      <c r="G8" s="129">
        <v>4.229944580015327</v>
      </c>
      <c r="H8" s="155">
        <v>4.3227257575312503</v>
      </c>
      <c r="I8" s="151">
        <v>19.691948323774451</v>
      </c>
      <c r="J8" s="20"/>
      <c r="K8" s="188" t="s">
        <v>184</v>
      </c>
      <c r="L8" s="203">
        <v>6.8694100572846599</v>
      </c>
      <c r="M8" s="204">
        <v>10.3481985505854</v>
      </c>
      <c r="N8" s="189">
        <v>13.1111324676645</v>
      </c>
      <c r="O8" s="129">
        <v>12.069203781607801</v>
      </c>
      <c r="P8" s="129">
        <v>14.7958712635987</v>
      </c>
      <c r="Q8" s="93">
        <v>15.509996806179201</v>
      </c>
      <c r="R8" s="216">
        <v>11.9316775685999</v>
      </c>
      <c r="S8" s="186"/>
      <c r="T8" s="27"/>
      <c r="U8" s="27"/>
      <c r="V8" s="21"/>
      <c r="W8" s="21"/>
      <c r="X8" s="27"/>
    </row>
    <row r="9" spans="2:26" ht="31.5" customHeight="1" x14ac:dyDescent="0.25">
      <c r="B9" s="127" t="s">
        <v>5</v>
      </c>
      <c r="C9" s="140"/>
      <c r="D9" s="141"/>
      <c r="E9" s="136"/>
      <c r="F9" s="131"/>
      <c r="G9" s="131"/>
      <c r="H9" s="140"/>
      <c r="I9" s="158"/>
      <c r="J9" s="20"/>
      <c r="K9" s="188" t="s">
        <v>234</v>
      </c>
      <c r="L9" s="203">
        <v>46.779109686307002</v>
      </c>
      <c r="M9" s="204">
        <v>65.176997389990603</v>
      </c>
      <c r="N9" s="189">
        <v>69.758542108910603</v>
      </c>
      <c r="O9" s="129">
        <v>65.999000550825798</v>
      </c>
      <c r="P9" s="129">
        <v>75.837504712199404</v>
      </c>
      <c r="Q9" s="93">
        <v>78.040980780150093</v>
      </c>
      <c r="R9" s="216">
        <v>67.070726049318793</v>
      </c>
      <c r="S9" s="186"/>
      <c r="T9" s="27"/>
      <c r="U9" s="27"/>
      <c r="V9" s="21"/>
      <c r="W9" s="21"/>
      <c r="X9" s="27"/>
    </row>
    <row r="10" spans="2:26" ht="26.25" customHeight="1" x14ac:dyDescent="0.25">
      <c r="B10" s="170" t="s">
        <v>185</v>
      </c>
      <c r="C10" s="180"/>
      <c r="D10" s="180"/>
      <c r="E10" s="159"/>
      <c r="F10" s="160"/>
      <c r="G10" s="161"/>
      <c r="H10" s="181"/>
      <c r="I10" s="182"/>
      <c r="J10" s="20"/>
      <c r="K10" s="72" t="s">
        <v>5</v>
      </c>
      <c r="L10" s="63"/>
      <c r="M10" s="59"/>
      <c r="N10" s="192"/>
      <c r="O10" s="134"/>
      <c r="P10" s="134"/>
      <c r="Q10" s="68"/>
      <c r="R10" s="217"/>
      <c r="S10" s="187"/>
      <c r="T10" s="27"/>
      <c r="U10" s="27"/>
      <c r="V10" s="21"/>
      <c r="W10" s="21"/>
      <c r="X10" s="27"/>
    </row>
    <row r="11" spans="2:26" ht="34.5" customHeight="1" x14ac:dyDescent="0.25">
      <c r="B11" s="171" t="s">
        <v>186</v>
      </c>
      <c r="C11" s="128">
        <v>16.027291382700771</v>
      </c>
      <c r="D11" s="128">
        <v>34.40841374464685</v>
      </c>
      <c r="E11" s="162">
        <v>46.589937933078474</v>
      </c>
      <c r="F11" s="129">
        <v>40.237452471641994</v>
      </c>
      <c r="G11" s="163">
        <v>56.862893352283102</v>
      </c>
      <c r="H11" s="130">
        <v>67.185988781439207</v>
      </c>
      <c r="I11" s="151">
        <v>41.86318861535559</v>
      </c>
      <c r="J11" s="20"/>
      <c r="K11" s="88" t="s">
        <v>235</v>
      </c>
      <c r="L11" s="205"/>
      <c r="M11" s="206"/>
      <c r="N11" s="199"/>
      <c r="O11" s="129"/>
      <c r="P11" s="129"/>
      <c r="Q11" s="151"/>
      <c r="R11" s="216"/>
      <c r="S11" s="186"/>
      <c r="T11" s="27"/>
      <c r="U11" s="27"/>
      <c r="V11" s="21"/>
      <c r="W11" s="21"/>
      <c r="X11" s="27"/>
      <c r="Y11" s="15"/>
    </row>
    <row r="12" spans="2:26" ht="33.75" customHeight="1" x14ac:dyDescent="0.25">
      <c r="B12" s="420" t="s">
        <v>232</v>
      </c>
      <c r="C12" s="128">
        <v>24.216002598852601</v>
      </c>
      <c r="D12" s="128">
        <v>27.7086474170376</v>
      </c>
      <c r="E12" s="162">
        <v>30.600428972347899</v>
      </c>
      <c r="F12" s="129">
        <v>31.780840828430598</v>
      </c>
      <c r="G12" s="163">
        <v>28.6915197040856</v>
      </c>
      <c r="H12" s="130">
        <v>24.141774324715399</v>
      </c>
      <c r="I12" s="151">
        <v>28.7886757298714</v>
      </c>
      <c r="J12" s="20"/>
      <c r="K12" s="188" t="s">
        <v>187</v>
      </c>
      <c r="L12" s="203">
        <v>5.1710122450461098</v>
      </c>
      <c r="M12" s="204">
        <v>10.6134634623722</v>
      </c>
      <c r="N12" s="189">
        <v>11.1773254967438</v>
      </c>
      <c r="O12" s="129">
        <v>11.5031010863232</v>
      </c>
      <c r="P12" s="129">
        <v>10.646028862617699</v>
      </c>
      <c r="Q12" s="93">
        <v>11.7532173784883</v>
      </c>
      <c r="R12" s="216">
        <v>10.592700457795999</v>
      </c>
      <c r="S12" s="33"/>
      <c r="T12" s="15"/>
      <c r="U12" s="15"/>
      <c r="V12" s="21"/>
      <c r="W12" s="21"/>
      <c r="X12" s="15"/>
      <c r="Y12" s="15"/>
    </row>
    <row r="13" spans="2:26" ht="34.5" customHeight="1" x14ac:dyDescent="0.25">
      <c r="B13" s="171" t="s">
        <v>188</v>
      </c>
      <c r="C13" s="128">
        <v>59.756706018446707</v>
      </c>
      <c r="D13" s="128">
        <v>37.882938838315567</v>
      </c>
      <c r="E13" s="162">
        <v>22.809633094573602</v>
      </c>
      <c r="F13" s="131">
        <v>27.981706699927329</v>
      </c>
      <c r="G13" s="164">
        <v>14.445586943631319</v>
      </c>
      <c r="H13" s="128">
        <v>8.6722368938454597</v>
      </c>
      <c r="I13" s="158">
        <v>29.348135654773081</v>
      </c>
      <c r="J13" s="20"/>
      <c r="K13" s="188" t="s">
        <v>189</v>
      </c>
      <c r="L13" s="203">
        <v>20.508900872095101</v>
      </c>
      <c r="M13" s="204">
        <v>13.615667041348299</v>
      </c>
      <c r="N13" s="189">
        <v>9.3509239789936096</v>
      </c>
      <c r="O13" s="129">
        <v>11.1414940534377</v>
      </c>
      <c r="P13" s="129">
        <v>6.4307424670903304</v>
      </c>
      <c r="Q13" s="93">
        <v>4.4553189527800203</v>
      </c>
      <c r="R13" s="216">
        <v>11.148794789434101</v>
      </c>
      <c r="S13" s="33"/>
      <c r="T13" s="15"/>
      <c r="U13" s="15"/>
      <c r="V13" s="21"/>
      <c r="W13" s="21"/>
      <c r="X13" s="15"/>
      <c r="Y13" s="15"/>
    </row>
    <row r="14" spans="2:26" ht="37.5" customHeight="1" x14ac:dyDescent="0.25">
      <c r="B14" s="179" t="s">
        <v>5</v>
      </c>
      <c r="C14" s="133"/>
      <c r="D14" s="133"/>
      <c r="E14" s="168"/>
      <c r="F14" s="183"/>
      <c r="G14" s="184"/>
      <c r="H14" s="133"/>
      <c r="I14" s="152"/>
      <c r="J14" s="20"/>
      <c r="K14" s="188" t="s">
        <v>190</v>
      </c>
      <c r="L14" s="203">
        <v>74.320086882858803</v>
      </c>
      <c r="M14" s="204">
        <v>75.770869496279502</v>
      </c>
      <c r="N14" s="189">
        <v>79.471750524262603</v>
      </c>
      <c r="O14" s="129">
        <v>77.355404860239105</v>
      </c>
      <c r="P14" s="129">
        <v>82.923228670291905</v>
      </c>
      <c r="Q14" s="93">
        <v>83.791463668731694</v>
      </c>
      <c r="R14" s="216">
        <v>78.258504752769895</v>
      </c>
      <c r="S14" s="33"/>
      <c r="T14" s="15"/>
      <c r="U14" s="15"/>
      <c r="V14" s="21"/>
      <c r="W14" s="21"/>
      <c r="X14" s="15"/>
      <c r="Y14" s="15"/>
    </row>
    <row r="15" spans="2:26" ht="15.75" customHeight="1" x14ac:dyDescent="0.25">
      <c r="B15" s="172" t="s">
        <v>191</v>
      </c>
      <c r="C15" s="124"/>
      <c r="D15" s="124"/>
      <c r="E15" s="165"/>
      <c r="F15" s="132"/>
      <c r="G15" s="166"/>
      <c r="H15" s="126"/>
      <c r="I15" s="150"/>
      <c r="J15" s="20"/>
      <c r="K15" s="127" t="s">
        <v>5</v>
      </c>
      <c r="L15" s="155"/>
      <c r="M15" s="148"/>
      <c r="N15" s="189"/>
      <c r="O15" s="129"/>
      <c r="P15" s="129"/>
      <c r="Q15" s="151"/>
      <c r="R15" s="216"/>
    </row>
    <row r="16" spans="2:26" ht="29.25" customHeight="1" x14ac:dyDescent="0.25">
      <c r="B16" s="171" t="s">
        <v>192</v>
      </c>
      <c r="C16" s="128">
        <v>24.719131192767758</v>
      </c>
      <c r="D16" s="128">
        <v>41.384799567331335</v>
      </c>
      <c r="E16" s="162">
        <v>52.246123726239716</v>
      </c>
      <c r="F16" s="129">
        <v>47.949756835743429</v>
      </c>
      <c r="G16" s="163">
        <v>59.239720975539903</v>
      </c>
      <c r="H16" s="130">
        <v>69.760954348230598</v>
      </c>
      <c r="I16" s="151">
        <v>47.905304356163327</v>
      </c>
      <c r="J16" s="20"/>
      <c r="K16" s="195" t="s">
        <v>225</v>
      </c>
      <c r="L16" s="207"/>
      <c r="M16" s="208"/>
      <c r="N16" s="200"/>
      <c r="O16" s="160"/>
      <c r="P16" s="160"/>
      <c r="Q16" s="182"/>
      <c r="R16" s="218"/>
      <c r="T16" s="23"/>
      <c r="U16" s="23"/>
    </row>
    <row r="17" spans="2:21" ht="33" customHeight="1" x14ac:dyDescent="0.25">
      <c r="B17" s="171" t="s">
        <v>193</v>
      </c>
      <c r="C17" s="128">
        <v>75.280868807232309</v>
      </c>
      <c r="D17" s="128">
        <v>58.615200432668601</v>
      </c>
      <c r="E17" s="162">
        <v>47.75387627376027</v>
      </c>
      <c r="F17" s="129">
        <v>52.050243164256599</v>
      </c>
      <c r="G17" s="163">
        <v>40.760279024460104</v>
      </c>
      <c r="H17" s="130">
        <v>30.239045651769381</v>
      </c>
      <c r="I17" s="151">
        <v>52.094695643836701</v>
      </c>
      <c r="J17" s="20"/>
      <c r="K17" s="188" t="s">
        <v>10</v>
      </c>
      <c r="L17" s="203">
        <v>18.888123502341799</v>
      </c>
      <c r="M17" s="204">
        <v>22.024898881236801</v>
      </c>
      <c r="N17" s="189">
        <v>11.5059554964086</v>
      </c>
      <c r="O17" s="129">
        <v>15.169186973057201</v>
      </c>
      <c r="P17" s="129">
        <v>5.5496126401610804</v>
      </c>
      <c r="Q17" s="93">
        <v>4.8812792595290802</v>
      </c>
      <c r="R17" s="216">
        <v>14.8318463037921</v>
      </c>
      <c r="S17" s="23"/>
      <c r="T17" s="23"/>
      <c r="U17" s="23"/>
    </row>
    <row r="18" spans="2:21" ht="26.25" customHeight="1" x14ac:dyDescent="0.25">
      <c r="B18" s="171" t="s">
        <v>5</v>
      </c>
      <c r="C18" s="128"/>
      <c r="D18" s="128"/>
      <c r="E18" s="162"/>
      <c r="F18" s="131"/>
      <c r="G18" s="164"/>
      <c r="H18" s="128"/>
      <c r="I18" s="158"/>
      <c r="J18" s="20"/>
      <c r="K18" s="188" t="s">
        <v>194</v>
      </c>
      <c r="L18" s="203">
        <v>9.5815492973614695</v>
      </c>
      <c r="M18" s="204">
        <v>39.374578308417703</v>
      </c>
      <c r="N18" s="189">
        <v>76.058953674936504</v>
      </c>
      <c r="O18" s="129">
        <v>69.017350472288996</v>
      </c>
      <c r="P18" s="129">
        <v>87.508462994776295</v>
      </c>
      <c r="Q18" s="93">
        <v>90.957856636473295</v>
      </c>
      <c r="R18" s="216">
        <v>60.667706329270601</v>
      </c>
      <c r="S18" s="23"/>
      <c r="T18" s="23"/>
      <c r="U18" s="23"/>
    </row>
    <row r="19" spans="2:21" ht="54" customHeight="1" x14ac:dyDescent="0.25">
      <c r="B19" s="170" t="s">
        <v>233</v>
      </c>
      <c r="C19" s="174"/>
      <c r="D19" s="174"/>
      <c r="E19" s="159"/>
      <c r="F19" s="175"/>
      <c r="G19" s="176"/>
      <c r="H19" s="177"/>
      <c r="I19" s="178"/>
      <c r="J19" s="20"/>
      <c r="K19" s="188" t="s">
        <v>195</v>
      </c>
      <c r="L19" s="203">
        <v>70.397365959382498</v>
      </c>
      <c r="M19" s="204">
        <v>31.226514022821299</v>
      </c>
      <c r="N19" s="189">
        <v>4.3065035195266903</v>
      </c>
      <c r="O19" s="129">
        <v>6.4830160726890798</v>
      </c>
      <c r="P19" s="129">
        <v>0.76753660460431605</v>
      </c>
      <c r="Q19" s="93">
        <v>2.9753830449209802</v>
      </c>
      <c r="R19" s="216">
        <v>17.617020684659099</v>
      </c>
    </row>
    <row r="20" spans="2:21" ht="17.25" customHeight="1" x14ac:dyDescent="0.25">
      <c r="B20" s="171" t="s">
        <v>192</v>
      </c>
      <c r="C20" s="128">
        <v>15.947464260636879</v>
      </c>
      <c r="D20" s="128">
        <v>29.929822025024961</v>
      </c>
      <c r="E20" s="162">
        <v>36.38189007043529</v>
      </c>
      <c r="F20" s="129">
        <v>32.927115300520434</v>
      </c>
      <c r="G20" s="163">
        <v>42.050968047250976</v>
      </c>
      <c r="H20" s="130">
        <v>54.422721174212199</v>
      </c>
      <c r="I20" s="151">
        <v>33.939167632027562</v>
      </c>
      <c r="J20" s="20"/>
      <c r="K20" s="188" t="s">
        <v>196</v>
      </c>
      <c r="L20" s="203">
        <v>1.13296124091424</v>
      </c>
      <c r="M20" s="204">
        <v>7.37400878752418</v>
      </c>
      <c r="N20" s="189">
        <v>8.1285873091282106</v>
      </c>
      <c r="O20" s="129">
        <v>9.3304464819646906</v>
      </c>
      <c r="P20" s="129">
        <v>6.1743877604583197</v>
      </c>
      <c r="Q20" s="93">
        <v>1.18548105907663</v>
      </c>
      <c r="R20" s="216">
        <v>6.8834266822781496</v>
      </c>
    </row>
    <row r="21" spans="2:21" ht="13.5" customHeight="1" x14ac:dyDescent="0.25">
      <c r="B21" s="171" t="s">
        <v>193</v>
      </c>
      <c r="C21" s="128">
        <v>84.052535739363094</v>
      </c>
      <c r="D21" s="128">
        <v>70.070177974974996</v>
      </c>
      <c r="E21" s="162">
        <v>63.618109929564703</v>
      </c>
      <c r="F21" s="129">
        <v>67.072884699479502</v>
      </c>
      <c r="G21" s="163">
        <v>57.949031952749003</v>
      </c>
      <c r="H21" s="130">
        <v>45.577278825787801</v>
      </c>
      <c r="I21" s="151">
        <v>66.060832367972409</v>
      </c>
      <c r="J21" s="20"/>
      <c r="K21" s="72" t="s">
        <v>5</v>
      </c>
      <c r="L21" s="63"/>
      <c r="M21" s="59"/>
      <c r="N21" s="192"/>
      <c r="O21" s="196"/>
      <c r="P21" s="196"/>
      <c r="Q21" s="68"/>
      <c r="R21" s="217"/>
    </row>
    <row r="22" spans="2:21" ht="54.75" customHeight="1" x14ac:dyDescent="0.25">
      <c r="B22" s="179" t="s">
        <v>5</v>
      </c>
      <c r="C22" s="133"/>
      <c r="D22" s="133"/>
      <c r="E22" s="168"/>
      <c r="F22" s="134"/>
      <c r="G22" s="169"/>
      <c r="H22" s="133"/>
      <c r="I22" s="152"/>
      <c r="J22" s="20"/>
      <c r="K22" s="197" t="s">
        <v>236</v>
      </c>
      <c r="L22" s="209"/>
      <c r="M22" s="210"/>
      <c r="N22" s="189"/>
      <c r="O22" s="129"/>
      <c r="P22" s="129"/>
      <c r="Q22" s="151"/>
      <c r="R22" s="219"/>
    </row>
    <row r="23" spans="2:21" ht="34.5" customHeight="1" x14ac:dyDescent="0.25">
      <c r="B23" s="172" t="s">
        <v>197</v>
      </c>
      <c r="C23" s="124"/>
      <c r="D23" s="124"/>
      <c r="E23" s="165"/>
      <c r="F23" s="129"/>
      <c r="G23" s="163"/>
      <c r="H23" s="130"/>
      <c r="I23" s="151"/>
      <c r="J23" s="20"/>
      <c r="K23" s="198" t="s">
        <v>230</v>
      </c>
      <c r="L23" s="203">
        <v>10.588858823230201</v>
      </c>
      <c r="M23" s="204">
        <v>30.607783747718699</v>
      </c>
      <c r="N23" s="189">
        <v>53.381693045796901</v>
      </c>
      <c r="O23" s="190">
        <v>46.533396836408301</v>
      </c>
      <c r="P23" s="190">
        <v>64.354157336515499</v>
      </c>
      <c r="Q23" s="93">
        <v>66.142485439181399</v>
      </c>
      <c r="R23" s="216">
        <v>43.967541891175301</v>
      </c>
    </row>
    <row r="24" spans="2:21" ht="17.25" customHeight="1" x14ac:dyDescent="0.25">
      <c r="B24" s="171" t="s">
        <v>198</v>
      </c>
      <c r="C24" s="100">
        <v>12.5091860497804</v>
      </c>
      <c r="D24" s="100">
        <v>17.724821944676801</v>
      </c>
      <c r="E24" s="167">
        <v>25.868665239683899</v>
      </c>
      <c r="F24" s="129">
        <v>20.789923470971399</v>
      </c>
      <c r="G24" s="163">
        <v>34.194560092167301</v>
      </c>
      <c r="H24" s="100">
        <v>39.019530817720302</v>
      </c>
      <c r="I24" s="93">
        <v>23.1375288330918</v>
      </c>
      <c r="J24" s="20"/>
      <c r="K24" s="198" t="s">
        <v>231</v>
      </c>
      <c r="L24" s="203">
        <v>89.086695600620004</v>
      </c>
      <c r="M24" s="204">
        <v>60.677765005846297</v>
      </c>
      <c r="N24" s="189">
        <v>28.3385989603265</v>
      </c>
      <c r="O24" s="190">
        <v>37.7454500843562</v>
      </c>
      <c r="P24" s="190">
        <v>13.266771619531999</v>
      </c>
      <c r="Q24" s="93">
        <v>6.7373852630712197</v>
      </c>
      <c r="R24" s="216">
        <v>41.471998572631698</v>
      </c>
    </row>
    <row r="25" spans="2:21" ht="17.25" customHeight="1" x14ac:dyDescent="0.25">
      <c r="B25" s="171" t="s">
        <v>199</v>
      </c>
      <c r="C25" s="100">
        <v>87.490813950219604</v>
      </c>
      <c r="D25" s="100">
        <v>82.275178055323195</v>
      </c>
      <c r="E25" s="167">
        <v>74.131334760316093</v>
      </c>
      <c r="F25" s="129">
        <v>79.210076529028598</v>
      </c>
      <c r="G25" s="163">
        <v>65.805439907832707</v>
      </c>
      <c r="H25" s="100">
        <v>60.980469182279698</v>
      </c>
      <c r="I25" s="93">
        <v>76.862471166908193</v>
      </c>
      <c r="J25" s="20"/>
      <c r="K25" s="198" t="s">
        <v>200</v>
      </c>
      <c r="L25" s="203">
        <v>0.32444557614980601</v>
      </c>
      <c r="M25" s="204">
        <v>8.7144512464350594</v>
      </c>
      <c r="N25" s="189">
        <v>18.279707993876599</v>
      </c>
      <c r="O25" s="190">
        <v>15.7211530792354</v>
      </c>
      <c r="P25" s="190">
        <v>22.3790710439525</v>
      </c>
      <c r="Q25" s="93">
        <v>27.120129297747301</v>
      </c>
      <c r="R25" s="216">
        <v>14.560459536192999</v>
      </c>
    </row>
    <row r="26" spans="2:21" ht="21.75" customHeight="1" x14ac:dyDescent="0.25">
      <c r="B26" s="173" t="s">
        <v>5</v>
      </c>
      <c r="C26" s="133">
        <v>100</v>
      </c>
      <c r="D26" s="133">
        <v>100</v>
      </c>
      <c r="E26" s="168">
        <v>100</v>
      </c>
      <c r="F26" s="134">
        <v>100.1</v>
      </c>
      <c r="G26" s="169">
        <v>100.1</v>
      </c>
      <c r="H26" s="133">
        <v>100</v>
      </c>
      <c r="I26" s="152">
        <v>100</v>
      </c>
      <c r="J26" s="20"/>
      <c r="K26" s="72" t="s">
        <v>5</v>
      </c>
      <c r="L26" s="211">
        <v>100</v>
      </c>
      <c r="M26" s="212">
        <v>100</v>
      </c>
      <c r="N26" s="192">
        <v>100</v>
      </c>
      <c r="O26" s="193">
        <v>100</v>
      </c>
      <c r="P26" s="193">
        <v>100</v>
      </c>
      <c r="Q26" s="73">
        <v>100</v>
      </c>
      <c r="R26" s="87">
        <v>100</v>
      </c>
    </row>
    <row r="27" spans="2:21" ht="9" customHeight="1" x14ac:dyDescent="0.25">
      <c r="B27" s="23"/>
      <c r="C27" s="26"/>
      <c r="D27" s="26"/>
      <c r="E27" s="52"/>
      <c r="F27" s="21"/>
      <c r="G27" s="21"/>
      <c r="H27" s="26"/>
      <c r="I27" s="26"/>
      <c r="J27" s="20"/>
      <c r="N27" s="3"/>
      <c r="P27" s="27"/>
      <c r="Q27" s="27"/>
      <c r="R27" s="27"/>
    </row>
    <row r="28" spans="2:21" ht="15.95" customHeight="1" x14ac:dyDescent="0.25">
      <c r="B28" s="23" t="s">
        <v>209</v>
      </c>
      <c r="C28" s="26"/>
      <c r="D28" s="26"/>
      <c r="E28" s="52"/>
      <c r="F28" s="21"/>
      <c r="G28" s="21"/>
      <c r="H28" s="26"/>
      <c r="I28" s="26"/>
      <c r="J28" s="20"/>
      <c r="N28" s="3"/>
      <c r="P28" s="27"/>
      <c r="Q28" s="27"/>
      <c r="R28" s="27"/>
    </row>
    <row r="29" spans="2:21" ht="12.95" customHeight="1" x14ac:dyDescent="0.25">
      <c r="B29" s="9" t="s">
        <v>237</v>
      </c>
      <c r="C29" s="1"/>
      <c r="D29" s="1"/>
      <c r="H29" s="3"/>
      <c r="I29" s="3"/>
      <c r="J29" s="3"/>
      <c r="N29" s="3"/>
      <c r="P29" s="26"/>
      <c r="Q29" s="26"/>
      <c r="R29" s="26"/>
    </row>
    <row r="30" spans="2:21" ht="12" customHeight="1" x14ac:dyDescent="0.25">
      <c r="B30" s="23" t="s">
        <v>201</v>
      </c>
      <c r="C30" s="53"/>
      <c r="D30" s="53"/>
      <c r="E30" s="22"/>
      <c r="F30" s="54"/>
      <c r="G30" s="54"/>
      <c r="H30" s="24"/>
      <c r="I30" s="24"/>
      <c r="J30" s="3"/>
      <c r="N30" s="3"/>
    </row>
    <row r="31" spans="2:21" ht="12" customHeight="1" x14ac:dyDescent="0.25">
      <c r="B31" s="23" t="s">
        <v>114</v>
      </c>
      <c r="C31" s="16"/>
      <c r="D31" s="16"/>
      <c r="E31" s="22"/>
      <c r="F31" s="54"/>
      <c r="G31" s="54"/>
      <c r="H31" s="24"/>
      <c r="I31" s="24"/>
      <c r="J31" s="3"/>
      <c r="N31" s="3"/>
    </row>
    <row r="32" spans="2:21" ht="12" customHeight="1" x14ac:dyDescent="0.25">
      <c r="C32" s="16"/>
      <c r="D32" s="16"/>
      <c r="E32" s="22"/>
      <c r="F32" s="54"/>
      <c r="G32" s="54"/>
      <c r="H32" s="24"/>
      <c r="I32" s="24"/>
      <c r="J32" s="3"/>
      <c r="N32" s="3"/>
    </row>
    <row r="33" spans="2:14" ht="21.75" customHeight="1" x14ac:dyDescent="0.25">
      <c r="B33" s="1"/>
      <c r="C33" s="1"/>
      <c r="D33" s="1"/>
      <c r="H33" s="3"/>
      <c r="I33" s="3"/>
      <c r="J33" s="3"/>
      <c r="N33" s="3"/>
    </row>
    <row r="34" spans="2:14" ht="21.75" customHeight="1" x14ac:dyDescent="0.25">
      <c r="B34" s="391" t="s">
        <v>177</v>
      </c>
      <c r="C34" s="392"/>
      <c r="D34" s="392"/>
      <c r="E34" s="392"/>
      <c r="F34" s="392"/>
      <c r="G34" s="392"/>
      <c r="H34" s="122"/>
      <c r="I34" s="223" t="s">
        <v>5</v>
      </c>
      <c r="J34" s="1"/>
      <c r="N34" s="3"/>
    </row>
    <row r="35" spans="2:14" ht="35.25" customHeight="1" x14ac:dyDescent="0.25">
      <c r="B35" s="194"/>
      <c r="C35" s="201" t="s">
        <v>11</v>
      </c>
      <c r="D35" s="202" t="s">
        <v>12</v>
      </c>
      <c r="E35" s="393" t="s">
        <v>178</v>
      </c>
      <c r="F35" s="394"/>
      <c r="G35" s="395"/>
      <c r="H35" s="104" t="s">
        <v>30</v>
      </c>
      <c r="I35" s="231"/>
      <c r="N35" s="3"/>
    </row>
    <row r="36" spans="2:14" ht="21.75" customHeight="1" x14ac:dyDescent="0.25">
      <c r="B36" s="123"/>
      <c r="C36" s="235"/>
      <c r="D36" s="236"/>
      <c r="E36" s="232" t="s">
        <v>3</v>
      </c>
      <c r="F36" s="233" t="s">
        <v>179</v>
      </c>
      <c r="G36" s="234" t="s">
        <v>180</v>
      </c>
      <c r="H36" s="146"/>
      <c r="I36" s="214"/>
      <c r="N36" s="3"/>
    </row>
    <row r="37" spans="2:14" ht="30" customHeight="1" x14ac:dyDescent="0.25">
      <c r="B37" s="88" t="s">
        <v>227</v>
      </c>
      <c r="C37" s="88"/>
      <c r="D37" s="139"/>
      <c r="E37" s="124"/>
      <c r="F37" s="126"/>
      <c r="G37" s="147"/>
      <c r="H37" s="147"/>
      <c r="I37" s="215"/>
      <c r="N37" s="3"/>
    </row>
    <row r="38" spans="2:14" ht="21.75" customHeight="1" x14ac:dyDescent="0.25">
      <c r="B38" s="188" t="s">
        <v>228</v>
      </c>
      <c r="C38" s="203">
        <v>46.351480256408301</v>
      </c>
      <c r="D38" s="204">
        <v>24.474804059423999</v>
      </c>
      <c r="E38" s="189">
        <v>17.1303254234249</v>
      </c>
      <c r="F38" s="129">
        <v>21.931795667566401</v>
      </c>
      <c r="G38" s="163">
        <v>9.3666240242018901</v>
      </c>
      <c r="H38" s="204">
        <v>6.44902241367069</v>
      </c>
      <c r="I38" s="216">
        <v>20.997596382081301</v>
      </c>
      <c r="N38" s="3"/>
    </row>
    <row r="39" spans="2:14" ht="21.75" customHeight="1" x14ac:dyDescent="0.25">
      <c r="B39" s="188" t="s">
        <v>184</v>
      </c>
      <c r="C39" s="203">
        <v>6.8694100572846599</v>
      </c>
      <c r="D39" s="204">
        <v>10.3481985505854</v>
      </c>
      <c r="E39" s="189">
        <v>13.1111324676645</v>
      </c>
      <c r="F39" s="129">
        <v>12.069203781607801</v>
      </c>
      <c r="G39" s="163">
        <v>14.7958712635987</v>
      </c>
      <c r="H39" s="204">
        <v>15.509996806179201</v>
      </c>
      <c r="I39" s="216">
        <v>11.9316775685999</v>
      </c>
      <c r="N39" s="3"/>
    </row>
    <row r="40" spans="2:14" ht="21.75" customHeight="1" x14ac:dyDescent="0.25">
      <c r="B40" s="188" t="s">
        <v>229</v>
      </c>
      <c r="C40" s="203">
        <v>46.779109686307002</v>
      </c>
      <c r="D40" s="204">
        <v>65.176997389990603</v>
      </c>
      <c r="E40" s="189">
        <v>69.758542108910603</v>
      </c>
      <c r="F40" s="129">
        <v>65.999000550825798</v>
      </c>
      <c r="G40" s="163">
        <v>75.837504712199404</v>
      </c>
      <c r="H40" s="204">
        <v>78.040980780150093</v>
      </c>
      <c r="I40" s="216">
        <v>67.070726049318793</v>
      </c>
      <c r="N40" s="3"/>
    </row>
    <row r="41" spans="2:14" ht="21.75" customHeight="1" x14ac:dyDescent="0.25">
      <c r="B41" s="127" t="s">
        <v>5</v>
      </c>
      <c r="C41" s="203"/>
      <c r="D41" s="204"/>
      <c r="E41" s="189"/>
      <c r="F41" s="129"/>
      <c r="G41" s="163"/>
      <c r="H41" s="204"/>
      <c r="I41" s="216"/>
      <c r="N41" s="3"/>
    </row>
    <row r="42" spans="2:14" ht="43.5" customHeight="1" x14ac:dyDescent="0.25">
      <c r="B42" s="195" t="s">
        <v>235</v>
      </c>
      <c r="C42" s="224"/>
      <c r="D42" s="225"/>
      <c r="E42" s="226"/>
      <c r="F42" s="160"/>
      <c r="G42" s="161"/>
      <c r="H42" s="227"/>
      <c r="I42" s="218"/>
      <c r="N42" s="3"/>
    </row>
    <row r="43" spans="2:14" ht="21.75" customHeight="1" x14ac:dyDescent="0.25">
      <c r="B43" s="188" t="s">
        <v>187</v>
      </c>
      <c r="C43" s="203">
        <v>5.1710122450461098</v>
      </c>
      <c r="D43" s="204">
        <v>10.6134634623722</v>
      </c>
      <c r="E43" s="189">
        <v>11.1773254967438</v>
      </c>
      <c r="F43" s="129">
        <v>11.5031010863232</v>
      </c>
      <c r="G43" s="163">
        <v>10.646028862617699</v>
      </c>
      <c r="H43" s="204">
        <v>11.7532173784883</v>
      </c>
      <c r="I43" s="216">
        <v>10.592700457795999</v>
      </c>
      <c r="N43" s="3"/>
    </row>
    <row r="44" spans="2:14" ht="21.75" customHeight="1" x14ac:dyDescent="0.25">
      <c r="B44" s="188" t="s">
        <v>189</v>
      </c>
      <c r="C44" s="203">
        <v>20.508900872095101</v>
      </c>
      <c r="D44" s="204">
        <v>13.615667041348299</v>
      </c>
      <c r="E44" s="189">
        <v>9.3509239789936096</v>
      </c>
      <c r="F44" s="129">
        <v>11.1414940534377</v>
      </c>
      <c r="G44" s="163">
        <v>6.4307424670903304</v>
      </c>
      <c r="H44" s="204">
        <v>4.4553189527800203</v>
      </c>
      <c r="I44" s="216">
        <v>11.148794789434101</v>
      </c>
      <c r="N44" s="3"/>
    </row>
    <row r="45" spans="2:14" ht="21.75" customHeight="1" x14ac:dyDescent="0.25">
      <c r="B45" s="188" t="s">
        <v>190</v>
      </c>
      <c r="C45" s="203">
        <v>74.320086882858803</v>
      </c>
      <c r="D45" s="204">
        <v>75.770869496279502</v>
      </c>
      <c r="E45" s="189">
        <v>79.471750524262603</v>
      </c>
      <c r="F45" s="129">
        <v>77.355404860239105</v>
      </c>
      <c r="G45" s="163">
        <v>82.923228670291905</v>
      </c>
      <c r="H45" s="204">
        <v>83.791463668731694</v>
      </c>
      <c r="I45" s="216">
        <v>78.258504752769895</v>
      </c>
      <c r="N45" s="3"/>
    </row>
    <row r="46" spans="2:14" ht="21.75" customHeight="1" x14ac:dyDescent="0.25">
      <c r="B46" s="72" t="s">
        <v>5</v>
      </c>
      <c r="C46" s="228"/>
      <c r="D46" s="229"/>
      <c r="E46" s="192"/>
      <c r="F46" s="134"/>
      <c r="G46" s="169"/>
      <c r="H46" s="229"/>
      <c r="I46" s="217"/>
      <c r="N46" s="3"/>
    </row>
    <row r="47" spans="2:14" ht="30" customHeight="1" x14ac:dyDescent="0.25">
      <c r="B47" s="88" t="s">
        <v>224</v>
      </c>
      <c r="C47" s="203"/>
      <c r="D47" s="204"/>
      <c r="E47" s="189"/>
      <c r="F47" s="129"/>
      <c r="G47" s="163"/>
      <c r="H47" s="148"/>
      <c r="I47" s="216"/>
      <c r="N47" s="3"/>
    </row>
    <row r="48" spans="2:14" ht="21.75" customHeight="1" x14ac:dyDescent="0.25">
      <c r="B48" s="188" t="s">
        <v>10</v>
      </c>
      <c r="C48" s="203">
        <v>18.888123502341799</v>
      </c>
      <c r="D48" s="204">
        <v>22.024898881236801</v>
      </c>
      <c r="E48" s="189">
        <v>11.5059554964086</v>
      </c>
      <c r="F48" s="129">
        <v>15.169186973057201</v>
      </c>
      <c r="G48" s="163">
        <v>5.5496126401610804</v>
      </c>
      <c r="H48" s="204">
        <v>4.8812792595290802</v>
      </c>
      <c r="I48" s="216">
        <v>14.8318463037921</v>
      </c>
      <c r="N48" s="3"/>
    </row>
    <row r="49" spans="2:14" ht="21.75" customHeight="1" x14ac:dyDescent="0.25">
      <c r="B49" s="188" t="s">
        <v>194</v>
      </c>
      <c r="C49" s="203">
        <v>9.5815492973614695</v>
      </c>
      <c r="D49" s="204">
        <v>39.374578308417703</v>
      </c>
      <c r="E49" s="189">
        <v>76.058953674936504</v>
      </c>
      <c r="F49" s="129">
        <v>69.017350472288996</v>
      </c>
      <c r="G49" s="163">
        <v>87.508462994776295</v>
      </c>
      <c r="H49" s="204">
        <v>90.957856636473295</v>
      </c>
      <c r="I49" s="216">
        <v>60.667706329270601</v>
      </c>
      <c r="N49" s="3"/>
    </row>
    <row r="50" spans="2:14" ht="21.75" customHeight="1" x14ac:dyDescent="0.25">
      <c r="B50" s="188" t="s">
        <v>195</v>
      </c>
      <c r="C50" s="203">
        <v>70.397365959382498</v>
      </c>
      <c r="D50" s="204">
        <v>31.226514022821299</v>
      </c>
      <c r="E50" s="189">
        <v>4.3065035195266903</v>
      </c>
      <c r="F50" s="129">
        <v>6.4830160726890798</v>
      </c>
      <c r="G50" s="163">
        <v>0.76753660460431605</v>
      </c>
      <c r="H50" s="204">
        <v>2.9753830449209802</v>
      </c>
      <c r="I50" s="216">
        <v>17.617020684659099</v>
      </c>
      <c r="N50" s="3"/>
    </row>
    <row r="51" spans="2:14" ht="21.75" customHeight="1" x14ac:dyDescent="0.25">
      <c r="B51" s="188" t="s">
        <v>196</v>
      </c>
      <c r="C51" s="203">
        <v>1.13296124091424</v>
      </c>
      <c r="D51" s="204">
        <v>7.37400878752418</v>
      </c>
      <c r="E51" s="189">
        <v>8.1285873091282106</v>
      </c>
      <c r="F51" s="129">
        <v>9.3304464819646906</v>
      </c>
      <c r="G51" s="163">
        <v>6.1743877604583197</v>
      </c>
      <c r="H51" s="204">
        <v>1.18548105907663</v>
      </c>
      <c r="I51" s="216">
        <v>6.8834266822781496</v>
      </c>
      <c r="N51" s="3"/>
    </row>
    <row r="52" spans="2:14" ht="21.75" customHeight="1" x14ac:dyDescent="0.25">
      <c r="B52" s="72" t="s">
        <v>5</v>
      </c>
      <c r="C52" s="63"/>
      <c r="D52" s="59"/>
      <c r="E52" s="192"/>
      <c r="F52" s="196"/>
      <c r="G52" s="230"/>
      <c r="H52" s="59"/>
      <c r="I52" s="217"/>
      <c r="N52" s="3"/>
    </row>
    <row r="53" spans="2:14" ht="63" customHeight="1" x14ac:dyDescent="0.25">
      <c r="B53" s="197" t="s">
        <v>236</v>
      </c>
      <c r="C53" s="209"/>
      <c r="D53" s="210"/>
      <c r="E53" s="189"/>
      <c r="F53" s="129"/>
      <c r="G53" s="163"/>
      <c r="H53" s="148"/>
      <c r="I53" s="219"/>
      <c r="N53" s="3"/>
    </row>
    <row r="54" spans="2:14" ht="54" customHeight="1" x14ac:dyDescent="0.25">
      <c r="B54" s="198" t="s">
        <v>230</v>
      </c>
      <c r="C54" s="203">
        <v>10.588858823230201</v>
      </c>
      <c r="D54" s="204">
        <v>30.607783747718699</v>
      </c>
      <c r="E54" s="189">
        <v>53.381693045796901</v>
      </c>
      <c r="F54" s="190">
        <v>46.533396836408301</v>
      </c>
      <c r="G54" s="221">
        <v>64.354157336515499</v>
      </c>
      <c r="H54" s="204">
        <v>66.142485439181399</v>
      </c>
      <c r="I54" s="216">
        <v>43.967541891175301</v>
      </c>
      <c r="N54" s="3"/>
    </row>
    <row r="55" spans="2:14" ht="21.75" customHeight="1" x14ac:dyDescent="0.25">
      <c r="B55" s="198" t="s">
        <v>231</v>
      </c>
      <c r="C55" s="203">
        <v>89.086695600620004</v>
      </c>
      <c r="D55" s="204">
        <v>60.677765005846297</v>
      </c>
      <c r="E55" s="189">
        <v>28.3385989603265</v>
      </c>
      <c r="F55" s="190">
        <v>37.7454500843562</v>
      </c>
      <c r="G55" s="221">
        <v>13.266771619531999</v>
      </c>
      <c r="H55" s="204">
        <v>6.7373852630712197</v>
      </c>
      <c r="I55" s="216">
        <v>41.471998572631698</v>
      </c>
      <c r="N55" s="3"/>
    </row>
    <row r="56" spans="2:14" ht="21.75" customHeight="1" x14ac:dyDescent="0.25">
      <c r="B56" s="198" t="s">
        <v>200</v>
      </c>
      <c r="C56" s="203">
        <v>0.32444557614980601</v>
      </c>
      <c r="D56" s="204">
        <v>8.7144512464350594</v>
      </c>
      <c r="E56" s="189">
        <v>18.279707993876599</v>
      </c>
      <c r="F56" s="190">
        <v>15.7211530792354</v>
      </c>
      <c r="G56" s="221">
        <v>22.3790710439525</v>
      </c>
      <c r="H56" s="204">
        <v>27.120129297747301</v>
      </c>
      <c r="I56" s="216">
        <v>14.560459536192999</v>
      </c>
      <c r="N56" s="3"/>
    </row>
    <row r="57" spans="2:14" ht="21.75" customHeight="1" x14ac:dyDescent="0.25">
      <c r="B57" s="72" t="s">
        <v>5</v>
      </c>
      <c r="C57" s="211">
        <v>100</v>
      </c>
      <c r="D57" s="212">
        <v>100</v>
      </c>
      <c r="E57" s="192">
        <v>100</v>
      </c>
      <c r="F57" s="193">
        <v>100</v>
      </c>
      <c r="G57" s="222">
        <v>100</v>
      </c>
      <c r="H57" s="75">
        <v>100</v>
      </c>
      <c r="I57" s="87">
        <v>100</v>
      </c>
    </row>
    <row r="58" spans="2:14" ht="15" customHeight="1" x14ac:dyDescent="0.25"/>
    <row r="59" spans="2:14" ht="18" customHeight="1" x14ac:dyDescent="0.25">
      <c r="B59" s="9" t="s">
        <v>208</v>
      </c>
    </row>
    <row r="60" spans="2:14" ht="13.5" customHeight="1" x14ac:dyDescent="0.25">
      <c r="B60" s="23" t="s">
        <v>201</v>
      </c>
    </row>
    <row r="61" spans="2:14" ht="16.5" customHeight="1" x14ac:dyDescent="0.25">
      <c r="B61" s="23" t="s">
        <v>111</v>
      </c>
    </row>
  </sheetData>
  <mergeCells count="6">
    <mergeCell ref="B3:G3"/>
    <mergeCell ref="E4:G4"/>
    <mergeCell ref="B34:G34"/>
    <mergeCell ref="E35:G35"/>
    <mergeCell ref="K3:P3"/>
    <mergeCell ref="N4:P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D309C-F72A-4ECD-87DE-685AF630BA81}">
  <dimension ref="B1:H30"/>
  <sheetViews>
    <sheetView showGridLines="0" workbookViewId="0">
      <selection activeCell="G18" sqref="G18"/>
    </sheetView>
  </sheetViews>
  <sheetFormatPr baseColWidth="10" defaultColWidth="19.7109375" defaultRowHeight="32.25" customHeight="1" x14ac:dyDescent="0.25"/>
  <cols>
    <col min="1" max="1" width="3.42578125" style="2" customWidth="1"/>
    <col min="2" max="2" width="24.85546875" style="1" customWidth="1"/>
    <col min="3" max="6" width="13.42578125" style="2" customWidth="1"/>
    <col min="7" max="7" width="10.42578125" style="2" customWidth="1"/>
    <col min="8" max="8" width="25" style="2" customWidth="1"/>
    <col min="9" max="9" width="11.42578125" style="2" customWidth="1"/>
    <col min="10" max="10" width="11.140625" style="2" customWidth="1"/>
    <col min="11" max="16384" width="19.7109375" style="2"/>
  </cols>
  <sheetData>
    <row r="1" spans="2:8" ht="17.25" customHeight="1" x14ac:dyDescent="0.25">
      <c r="B1" s="14" t="s">
        <v>221</v>
      </c>
    </row>
    <row r="2" spans="2:8" ht="21.75" customHeight="1" x14ac:dyDescent="0.25">
      <c r="B2" s="2"/>
      <c r="H2" s="48" t="s">
        <v>93</v>
      </c>
    </row>
    <row r="3" spans="2:8" ht="32.25" customHeight="1" x14ac:dyDescent="0.25">
      <c r="B3" s="237"/>
      <c r="C3" s="144" t="s">
        <v>11</v>
      </c>
      <c r="D3" s="103" t="s">
        <v>12</v>
      </c>
      <c r="E3" s="238" t="s">
        <v>6</v>
      </c>
      <c r="F3" s="238" t="s">
        <v>7</v>
      </c>
      <c r="G3" s="231" t="s">
        <v>30</v>
      </c>
      <c r="H3" s="231" t="s">
        <v>3</v>
      </c>
    </row>
    <row r="4" spans="2:8" ht="22.5" customHeight="1" x14ac:dyDescent="0.25">
      <c r="B4" s="72" t="s">
        <v>115</v>
      </c>
      <c r="C4" s="140">
        <v>95.129590668531606</v>
      </c>
      <c r="D4" s="128">
        <v>93.000342756986399</v>
      </c>
      <c r="E4" s="128">
        <v>90.143785976209401</v>
      </c>
      <c r="F4" s="128">
        <v>85.228583136164005</v>
      </c>
      <c r="G4" s="141">
        <v>74.791829563624404</v>
      </c>
      <c r="H4" s="141">
        <v>89.376757912854004</v>
      </c>
    </row>
    <row r="5" spans="2:8" ht="22.5" customHeight="1" x14ac:dyDescent="0.25">
      <c r="B5" s="239" t="s">
        <v>22</v>
      </c>
      <c r="C5" s="140">
        <v>64.1663986879052</v>
      </c>
      <c r="D5" s="128">
        <v>52.489865950278002</v>
      </c>
      <c r="E5" s="128">
        <v>52.616410308990503</v>
      </c>
      <c r="F5" s="128">
        <v>45.521588084395702</v>
      </c>
      <c r="G5" s="141">
        <v>40.901873808443</v>
      </c>
      <c r="H5" s="141">
        <v>51.263746544914099</v>
      </c>
    </row>
    <row r="6" spans="2:8" ht="22.5" customHeight="1" x14ac:dyDescent="0.25">
      <c r="B6" s="240" t="s">
        <v>113</v>
      </c>
      <c r="C6" s="140">
        <v>46.460705428689899</v>
      </c>
      <c r="D6" s="128">
        <v>36.257145819919202</v>
      </c>
      <c r="E6" s="128">
        <v>34</v>
      </c>
      <c r="F6" s="128">
        <v>29.6818251832286</v>
      </c>
      <c r="G6" s="141">
        <v>23.1881881359601</v>
      </c>
      <c r="H6" s="141">
        <v>33.880075573527201</v>
      </c>
    </row>
    <row r="7" spans="2:8" ht="26.25" customHeight="1" x14ac:dyDescent="0.25">
      <c r="B7" s="241" t="s">
        <v>174</v>
      </c>
      <c r="C7" s="142">
        <v>45.388596245306303</v>
      </c>
      <c r="D7" s="133">
        <v>25.6277861343195</v>
      </c>
      <c r="E7" s="133">
        <v>22.250108120871602</v>
      </c>
      <c r="F7" s="133">
        <v>14.0002040886059</v>
      </c>
      <c r="G7" s="143">
        <v>12.1925695848829</v>
      </c>
      <c r="H7" s="143">
        <v>22.6955920978866</v>
      </c>
    </row>
    <row r="8" spans="2:8" ht="13.5" customHeight="1" x14ac:dyDescent="0.25">
      <c r="B8" s="2"/>
    </row>
    <row r="9" spans="2:8" ht="62.1" customHeight="1" x14ac:dyDescent="0.25">
      <c r="B9" s="383" t="s">
        <v>222</v>
      </c>
      <c r="C9" s="383"/>
      <c r="D9" s="383"/>
      <c r="E9" s="383"/>
      <c r="F9" s="383"/>
      <c r="G9" s="383"/>
      <c r="H9" s="383"/>
    </row>
    <row r="10" spans="2:8" ht="15" customHeight="1" x14ac:dyDescent="0.25">
      <c r="B10" s="49"/>
      <c r="C10" s="47"/>
      <c r="D10" s="47"/>
      <c r="E10" s="47"/>
      <c r="F10" s="47"/>
    </row>
    <row r="11" spans="2:8" ht="18.75" customHeight="1" x14ac:dyDescent="0.25">
      <c r="B11" s="382"/>
      <c r="C11" s="382"/>
      <c r="D11" s="382"/>
      <c r="E11" s="382"/>
      <c r="F11" s="382"/>
    </row>
    <row r="12" spans="2:8" ht="13.5" customHeight="1" x14ac:dyDescent="0.25">
      <c r="B12" s="23"/>
    </row>
    <row r="13" spans="2:8" ht="13.5" customHeight="1" x14ac:dyDescent="0.25">
      <c r="B13" s="2"/>
    </row>
    <row r="14" spans="2:8" ht="13.5" customHeight="1" x14ac:dyDescent="0.25"/>
    <row r="15" spans="2:8" ht="13.5" customHeight="1" x14ac:dyDescent="0.25"/>
    <row r="16" spans="2:8" ht="13.5" customHeight="1" x14ac:dyDescent="0.25"/>
    <row r="17" ht="13.5" customHeight="1" x14ac:dyDescent="0.25"/>
    <row r="18" ht="21" customHeight="1" x14ac:dyDescent="0.25"/>
    <row r="19" ht="13.5" customHeight="1" x14ac:dyDescent="0.25"/>
    <row r="20" ht="13.5" customHeight="1" x14ac:dyDescent="0.25"/>
    <row r="21" ht="13.5" customHeight="1" x14ac:dyDescent="0.25"/>
    <row r="22" ht="13.5" customHeight="1" x14ac:dyDescent="0.25"/>
    <row r="23" ht="13.5" customHeight="1" x14ac:dyDescent="0.25"/>
    <row r="24" ht="23.2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sheetData>
  <mergeCells count="2">
    <mergeCell ref="B11:F11"/>
    <mergeCell ref="B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40B1-E6EB-4B36-A923-5F3DD1982B12}">
  <dimension ref="B1:I71"/>
  <sheetViews>
    <sheetView showGridLines="0" workbookViewId="0">
      <pane xSplit="2" ySplit="3" topLeftCell="C4" activePane="bottomRight" state="frozen"/>
      <selection pane="topRight" activeCell="C1" sqref="C1"/>
      <selection pane="bottomLeft" activeCell="A4" sqref="A4"/>
      <selection pane="bottomRight" activeCell="R21" sqref="R21"/>
    </sheetView>
  </sheetViews>
  <sheetFormatPr baseColWidth="10" defaultColWidth="11.42578125" defaultRowHeight="39" customHeight="1" x14ac:dyDescent="0.25"/>
  <cols>
    <col min="1" max="1" width="4" style="2" customWidth="1"/>
    <col min="2" max="2" width="33.140625" style="2" customWidth="1"/>
    <col min="3" max="3" width="12.85546875" style="2" customWidth="1"/>
    <col min="4" max="4" width="12.140625" style="2" customWidth="1"/>
    <col min="5" max="5" width="11.42578125" style="2"/>
    <col min="6" max="6" width="14" style="2" customWidth="1"/>
    <col min="7" max="7" width="14.28515625" style="2" customWidth="1"/>
    <col min="8" max="8" width="15.28515625" style="2" customWidth="1"/>
    <col min="9" max="16384" width="11.42578125" style="2"/>
  </cols>
  <sheetData>
    <row r="1" spans="2:9" ht="18.95" customHeight="1" x14ac:dyDescent="0.25">
      <c r="B1" s="34" t="s">
        <v>117</v>
      </c>
    </row>
    <row r="2" spans="2:9" ht="11.1" customHeight="1" x14ac:dyDescent="0.25">
      <c r="I2" s="32" t="s">
        <v>93</v>
      </c>
    </row>
    <row r="3" spans="2:9" ht="32.25" customHeight="1" x14ac:dyDescent="0.25">
      <c r="B3" s="242" t="s">
        <v>118</v>
      </c>
      <c r="C3" s="80" t="s">
        <v>11</v>
      </c>
      <c r="D3" s="99" t="s">
        <v>12</v>
      </c>
      <c r="E3" s="145" t="s">
        <v>32</v>
      </c>
      <c r="F3" s="145" t="s">
        <v>6</v>
      </c>
      <c r="G3" s="145" t="s">
        <v>7</v>
      </c>
      <c r="H3" s="81" t="s">
        <v>34</v>
      </c>
      <c r="I3" s="81" t="s">
        <v>3</v>
      </c>
    </row>
    <row r="4" spans="2:9" ht="15" customHeight="1" x14ac:dyDescent="0.25">
      <c r="B4" s="243" t="s">
        <v>35</v>
      </c>
      <c r="C4" s="11"/>
      <c r="D4" s="12"/>
      <c r="E4" s="12"/>
      <c r="F4" s="13"/>
      <c r="G4" s="13"/>
      <c r="H4" s="220"/>
      <c r="I4" s="220"/>
    </row>
    <row r="5" spans="2:9" ht="15" customHeight="1" x14ac:dyDescent="0.25">
      <c r="B5" s="244" t="s">
        <v>27</v>
      </c>
      <c r="C5" s="38">
        <v>8.7734032039193508</v>
      </c>
      <c r="D5" s="245">
        <v>8.3864791179477294</v>
      </c>
      <c r="E5" s="246">
        <v>3.39591983495328</v>
      </c>
      <c r="F5" s="245">
        <v>3.6872021684939198</v>
      </c>
      <c r="G5" s="245">
        <v>2.92230044791877</v>
      </c>
      <c r="H5" s="281">
        <v>0</v>
      </c>
      <c r="I5" s="281">
        <v>5.10670579478845</v>
      </c>
    </row>
    <row r="6" spans="2:9" ht="15" customHeight="1" x14ac:dyDescent="0.25">
      <c r="B6" s="244" t="s">
        <v>28</v>
      </c>
      <c r="C6" s="38">
        <v>12.6026993595845</v>
      </c>
      <c r="D6" s="245">
        <v>16.623273152764099</v>
      </c>
      <c r="E6" s="246">
        <v>15.925432696406</v>
      </c>
      <c r="F6" s="245">
        <v>16.905514452583802</v>
      </c>
      <c r="G6" s="245">
        <v>14.3318388970076</v>
      </c>
      <c r="H6" s="281">
        <v>14.435475127474101</v>
      </c>
      <c r="I6" s="281">
        <v>15.7724299521447</v>
      </c>
    </row>
    <row r="7" spans="2:9" ht="15" customHeight="1" x14ac:dyDescent="0.25">
      <c r="B7" s="82" t="s">
        <v>36</v>
      </c>
      <c r="C7" s="38">
        <v>23.636843626077901</v>
      </c>
      <c r="D7" s="245">
        <v>24.251389428223</v>
      </c>
      <c r="E7" s="246">
        <v>27.816785015822301</v>
      </c>
      <c r="F7" s="245">
        <v>26.802102448547</v>
      </c>
      <c r="G7" s="245">
        <v>29.4666390584825</v>
      </c>
      <c r="H7" s="281">
        <v>24.8302886213786</v>
      </c>
      <c r="I7" s="281">
        <v>26.209536477420102</v>
      </c>
    </row>
    <row r="8" spans="2:9" ht="15" customHeight="1" x14ac:dyDescent="0.25">
      <c r="B8" s="244" t="s">
        <v>29</v>
      </c>
      <c r="C8" s="38">
        <v>25.5648052409801</v>
      </c>
      <c r="D8" s="245">
        <v>22.883534265109301</v>
      </c>
      <c r="E8" s="246">
        <v>26.784345221011598</v>
      </c>
      <c r="F8" s="245">
        <v>26.829280086255501</v>
      </c>
      <c r="G8" s="245">
        <v>26.711282007480602</v>
      </c>
      <c r="H8" s="281">
        <v>28.9934395892437</v>
      </c>
      <c r="I8" s="281">
        <v>25.6557147216832</v>
      </c>
    </row>
    <row r="9" spans="2:9" ht="15" customHeight="1" x14ac:dyDescent="0.25">
      <c r="B9" s="247" t="s">
        <v>37</v>
      </c>
      <c r="C9" s="39">
        <v>29.422248569438199</v>
      </c>
      <c r="D9" s="40">
        <v>27.855324035955899</v>
      </c>
      <c r="E9" s="41">
        <v>26.077517231806901</v>
      </c>
      <c r="F9" s="40">
        <v>25.7759008441198</v>
      </c>
      <c r="G9" s="40">
        <v>26.567939589110601</v>
      </c>
      <c r="H9" s="282">
        <v>31.740796661903602</v>
      </c>
      <c r="I9" s="282">
        <v>27.255613053963501</v>
      </c>
    </row>
    <row r="10" spans="2:9" ht="15" customHeight="1" x14ac:dyDescent="0.25">
      <c r="B10" s="248" t="s">
        <v>38</v>
      </c>
      <c r="C10" s="42"/>
      <c r="D10" s="249"/>
      <c r="E10" s="250"/>
      <c r="F10" s="249"/>
      <c r="G10" s="249"/>
      <c r="H10" s="283"/>
      <c r="I10" s="283"/>
    </row>
    <row r="11" spans="2:9" ht="15" customHeight="1" x14ac:dyDescent="0.25">
      <c r="B11" s="244" t="s">
        <v>39</v>
      </c>
      <c r="C11" s="38">
        <v>58.735239261504503</v>
      </c>
      <c r="D11" s="245">
        <v>44.606435768782198</v>
      </c>
      <c r="E11" s="246">
        <v>36.100833669418002</v>
      </c>
      <c r="F11" s="245">
        <v>39.936043191556799</v>
      </c>
      <c r="G11" s="245">
        <v>29.8648578690837</v>
      </c>
      <c r="H11" s="281">
        <v>28.280465233844701</v>
      </c>
      <c r="I11" s="281">
        <v>39.956724690571399</v>
      </c>
    </row>
    <row r="12" spans="2:9" ht="15" customHeight="1" x14ac:dyDescent="0.25">
      <c r="B12" s="244" t="s">
        <v>40</v>
      </c>
      <c r="C12" s="38">
        <v>19.539024389910999</v>
      </c>
      <c r="D12" s="245">
        <v>24.680214880862199</v>
      </c>
      <c r="E12" s="246">
        <v>33.600390260692897</v>
      </c>
      <c r="F12" s="245">
        <v>31.170649795237299</v>
      </c>
      <c r="G12" s="245">
        <v>37.551100816715902</v>
      </c>
      <c r="H12" s="281">
        <v>38.564239819357098</v>
      </c>
      <c r="I12" s="281">
        <v>30.114361276522899</v>
      </c>
    </row>
    <row r="13" spans="2:9" ht="15" customHeight="1" x14ac:dyDescent="0.25">
      <c r="B13" s="244" t="s">
        <v>41</v>
      </c>
      <c r="C13" s="38">
        <v>10.920788301821901</v>
      </c>
      <c r="D13" s="245">
        <v>18.768887132238302</v>
      </c>
      <c r="E13" s="246">
        <v>22.697417528898601</v>
      </c>
      <c r="F13" s="245">
        <v>21.1191597613768</v>
      </c>
      <c r="G13" s="245">
        <v>25.263633843325099</v>
      </c>
      <c r="H13" s="281">
        <v>30.108936690560299</v>
      </c>
      <c r="I13" s="281">
        <v>21.062310037527102</v>
      </c>
    </row>
    <row r="14" spans="2:9" ht="15" customHeight="1" x14ac:dyDescent="0.25">
      <c r="B14" s="244" t="s">
        <v>42</v>
      </c>
      <c r="C14" s="38">
        <v>5.2298449558279998</v>
      </c>
      <c r="D14" s="245">
        <v>7.5417042644765404</v>
      </c>
      <c r="E14" s="246">
        <v>4.4595256583991301</v>
      </c>
      <c r="F14" s="245">
        <v>4.6082308521260398</v>
      </c>
      <c r="G14" s="245">
        <v>4.2177339168757202</v>
      </c>
      <c r="H14" s="281">
        <v>0.96644627680156803</v>
      </c>
      <c r="I14" s="281">
        <v>5.2202778681822197</v>
      </c>
    </row>
    <row r="15" spans="2:9" ht="15" customHeight="1" x14ac:dyDescent="0.25">
      <c r="B15" s="244" t="s">
        <v>43</v>
      </c>
      <c r="C15" s="38">
        <v>5.57510309093459</v>
      </c>
      <c r="D15" s="245">
        <v>4.4027579536408199</v>
      </c>
      <c r="E15" s="246">
        <v>3.1418328825913799</v>
      </c>
      <c r="F15" s="245">
        <v>3.1659163997030699</v>
      </c>
      <c r="G15" s="245">
        <v>3.1026735539996801</v>
      </c>
      <c r="H15" s="281">
        <v>2.0799119794363099</v>
      </c>
      <c r="I15" s="281">
        <v>3.6463261271963101</v>
      </c>
    </row>
    <row r="16" spans="2:9" ht="15" customHeight="1" x14ac:dyDescent="0.25">
      <c r="B16" s="273" t="s">
        <v>44</v>
      </c>
      <c r="C16" s="274"/>
      <c r="D16" s="275"/>
      <c r="E16" s="276"/>
      <c r="F16" s="275"/>
      <c r="G16" s="275"/>
      <c r="H16" s="284"/>
      <c r="I16" s="284"/>
    </row>
    <row r="17" spans="2:9" ht="25.5" customHeight="1" x14ac:dyDescent="0.25">
      <c r="B17" s="244" t="s">
        <v>45</v>
      </c>
      <c r="C17" s="38">
        <v>34.057582355903698</v>
      </c>
      <c r="D17" s="245">
        <v>21.352757807481499</v>
      </c>
      <c r="E17" s="246">
        <v>9.2190582158255996</v>
      </c>
      <c r="F17" s="245">
        <v>11.588509216993099</v>
      </c>
      <c r="G17" s="245">
        <v>5.3763792107272899</v>
      </c>
      <c r="H17" s="281">
        <v>4.1209936500917603</v>
      </c>
      <c r="I17" s="281">
        <v>14.521076595952501</v>
      </c>
    </row>
    <row r="18" spans="2:9" ht="15" customHeight="1" x14ac:dyDescent="0.25">
      <c r="B18" s="82" t="s">
        <v>46</v>
      </c>
      <c r="C18" s="38">
        <v>38.050522873507703</v>
      </c>
      <c r="D18" s="245">
        <v>35.636275204145001</v>
      </c>
      <c r="E18" s="246">
        <v>21.155133308003698</v>
      </c>
      <c r="F18" s="245">
        <v>27.074416108209299</v>
      </c>
      <c r="G18" s="245">
        <v>11.555481856936799</v>
      </c>
      <c r="H18" s="281">
        <v>6.9935397227232103</v>
      </c>
      <c r="I18" s="281">
        <v>25.9327102009578</v>
      </c>
    </row>
    <row r="19" spans="2:9" ht="23.25" customHeight="1" x14ac:dyDescent="0.25">
      <c r="B19" s="251" t="s">
        <v>47</v>
      </c>
      <c r="C19" s="38">
        <v>18.9166423997215</v>
      </c>
      <c r="D19" s="245">
        <v>21.908944770296301</v>
      </c>
      <c r="E19" s="246">
        <v>21.160031672486198</v>
      </c>
      <c r="F19" s="245">
        <v>23.104730631106101</v>
      </c>
      <c r="G19" s="245">
        <v>18.006198208176102</v>
      </c>
      <c r="H19" s="281">
        <v>12.236530853821099</v>
      </c>
      <c r="I19" s="281">
        <v>20.616164938486101</v>
      </c>
    </row>
    <row r="20" spans="2:9" ht="22.5" customHeight="1" x14ac:dyDescent="0.25">
      <c r="B20" s="244" t="s">
        <v>119</v>
      </c>
      <c r="C20" s="38">
        <v>6.6682694068701496</v>
      </c>
      <c r="D20" s="245">
        <v>14.9096093750977</v>
      </c>
      <c r="E20" s="246">
        <v>25.0168783582046</v>
      </c>
      <c r="F20" s="245">
        <v>23.228566796220601</v>
      </c>
      <c r="G20" s="245">
        <v>27.9170891202861</v>
      </c>
      <c r="H20" s="281">
        <v>16.325094151577701</v>
      </c>
      <c r="I20" s="281">
        <v>19.929422111691402</v>
      </c>
    </row>
    <row r="21" spans="2:9" ht="24.75" customHeight="1" x14ac:dyDescent="0.25">
      <c r="B21" s="277" t="s">
        <v>120</v>
      </c>
      <c r="C21" s="278">
        <v>2.30698296399689</v>
      </c>
      <c r="D21" s="279">
        <v>6.1924128429795298</v>
      </c>
      <c r="E21" s="280">
        <v>23.448898445479902</v>
      </c>
      <c r="F21" s="279">
        <v>15.0037772474709</v>
      </c>
      <c r="G21" s="279">
        <v>37.144851603873803</v>
      </c>
      <c r="H21" s="285">
        <v>60.323841621786201</v>
      </c>
      <c r="I21" s="285">
        <v>19.000626152912201</v>
      </c>
    </row>
    <row r="22" spans="2:9" ht="15" customHeight="1" x14ac:dyDescent="0.25">
      <c r="B22" s="272" t="s">
        <v>48</v>
      </c>
      <c r="C22" s="42"/>
      <c r="D22" s="249"/>
      <c r="E22" s="250"/>
      <c r="F22" s="249"/>
      <c r="G22" s="249"/>
      <c r="H22" s="283"/>
      <c r="I22" s="283"/>
    </row>
    <row r="23" spans="2:9" ht="15" customHeight="1" x14ac:dyDescent="0.25">
      <c r="B23" s="82" t="s">
        <v>0</v>
      </c>
      <c r="C23" s="38">
        <v>7.10804876950146</v>
      </c>
      <c r="D23" s="245">
        <v>8.3603462052298791</v>
      </c>
      <c r="E23" s="246">
        <v>9.0631325058320709</v>
      </c>
      <c r="F23" s="245">
        <v>7.9557324637250204</v>
      </c>
      <c r="G23" s="245">
        <v>10.843166191367001</v>
      </c>
      <c r="H23" s="281">
        <v>15.319109323570499</v>
      </c>
      <c r="I23" s="281">
        <v>9.1151275996212604</v>
      </c>
    </row>
    <row r="24" spans="2:9" ht="15" customHeight="1" x14ac:dyDescent="0.25">
      <c r="B24" s="82" t="s">
        <v>49</v>
      </c>
      <c r="C24" s="38">
        <v>1.1367274854985601</v>
      </c>
      <c r="D24" s="245">
        <v>2.92541457255287</v>
      </c>
      <c r="E24" s="246">
        <v>19.6414065009693</v>
      </c>
      <c r="F24" s="245">
        <v>9.0842997510859504</v>
      </c>
      <c r="G24" s="245">
        <v>36.6108890023648</v>
      </c>
      <c r="H24" s="281">
        <v>62.802838995298501</v>
      </c>
      <c r="I24" s="281">
        <v>16.030517524374599</v>
      </c>
    </row>
    <row r="25" spans="2:9" ht="15" customHeight="1" x14ac:dyDescent="0.25">
      <c r="B25" s="82" t="s">
        <v>50</v>
      </c>
      <c r="C25" s="38">
        <v>5.9850554460242202</v>
      </c>
      <c r="D25" s="245">
        <v>13.4808044622862</v>
      </c>
      <c r="E25" s="246">
        <v>31.406867239961599</v>
      </c>
      <c r="F25" s="245">
        <v>31.970868144868799</v>
      </c>
      <c r="G25" s="245">
        <v>30.500292767111699</v>
      </c>
      <c r="H25" s="281">
        <v>11.624529542786901</v>
      </c>
      <c r="I25" s="281">
        <v>22.717084193262099</v>
      </c>
    </row>
    <row r="26" spans="2:9" ht="15" customHeight="1" x14ac:dyDescent="0.25">
      <c r="B26" s="82" t="s">
        <v>1</v>
      </c>
      <c r="C26" s="38">
        <v>51.024841212643999</v>
      </c>
      <c r="D26" s="245">
        <v>44.613587218430403</v>
      </c>
      <c r="E26" s="246">
        <v>26.944133663068399</v>
      </c>
      <c r="F26" s="245">
        <v>32.801069345936597</v>
      </c>
      <c r="G26" s="245">
        <v>17.529701287140298</v>
      </c>
      <c r="H26" s="281">
        <v>7.3821394594027199</v>
      </c>
      <c r="I26" s="281">
        <v>32.840771994329501</v>
      </c>
    </row>
    <row r="27" spans="2:9" ht="15" customHeight="1" x14ac:dyDescent="0.25">
      <c r="B27" s="82" t="s">
        <v>2</v>
      </c>
      <c r="C27" s="38">
        <v>34.745327086331699</v>
      </c>
      <c r="D27" s="245">
        <v>30.6198475415007</v>
      </c>
      <c r="E27" s="246">
        <v>12.9444600901687</v>
      </c>
      <c r="F27" s="245">
        <v>18.188030294383601</v>
      </c>
      <c r="G27" s="245">
        <v>4.5159507520162103</v>
      </c>
      <c r="H27" s="281">
        <v>2.8713826789413801</v>
      </c>
      <c r="I27" s="281">
        <v>19.296498688412498</v>
      </c>
    </row>
    <row r="28" spans="2:9" ht="15" customHeight="1" x14ac:dyDescent="0.25">
      <c r="B28" s="271" t="s">
        <v>51</v>
      </c>
      <c r="C28" s="260"/>
      <c r="D28" s="261"/>
      <c r="E28" s="262"/>
      <c r="F28" s="261"/>
      <c r="G28" s="261"/>
      <c r="H28" s="286"/>
      <c r="I28" s="286"/>
    </row>
    <row r="29" spans="2:9" ht="15" customHeight="1" x14ac:dyDescent="0.25">
      <c r="B29" s="252" t="s">
        <v>62</v>
      </c>
      <c r="C29" s="50">
        <v>18.661625871224359</v>
      </c>
      <c r="D29" s="253">
        <v>33.722944562340899</v>
      </c>
      <c r="E29" s="254">
        <v>60.071233161299098</v>
      </c>
      <c r="F29" s="253">
        <v>51.142553553529702</v>
      </c>
      <c r="G29" s="253">
        <v>74.589091870603099</v>
      </c>
      <c r="H29" s="287">
        <v>84.493674875368598</v>
      </c>
      <c r="I29" s="287">
        <v>50.429827831420496</v>
      </c>
    </row>
    <row r="30" spans="2:9" ht="15" customHeight="1" x14ac:dyDescent="0.25">
      <c r="B30" s="255" t="s">
        <v>69</v>
      </c>
      <c r="C30" s="50">
        <v>12.7582227783682</v>
      </c>
      <c r="D30" s="253">
        <v>21.189866489375198</v>
      </c>
      <c r="E30" s="254">
        <v>34.476288957472399</v>
      </c>
      <c r="F30" s="253">
        <v>29.024362380168402</v>
      </c>
      <c r="G30" s="253">
        <v>43.341015123021599</v>
      </c>
      <c r="H30" s="287">
        <v>56.742625381591303</v>
      </c>
      <c r="I30" s="287">
        <v>30.205991993944199</v>
      </c>
    </row>
    <row r="31" spans="2:9" ht="15" customHeight="1" x14ac:dyDescent="0.25">
      <c r="B31" s="255" t="s">
        <v>70</v>
      </c>
      <c r="C31" s="50">
        <v>5.9034030928561601</v>
      </c>
      <c r="D31" s="253">
        <v>12.533078072965701</v>
      </c>
      <c r="E31" s="254">
        <v>25.594944203826699</v>
      </c>
      <c r="F31" s="253">
        <v>22.1181911733613</v>
      </c>
      <c r="G31" s="253">
        <v>31.2480767475815</v>
      </c>
      <c r="H31" s="287">
        <v>27.751049493777298</v>
      </c>
      <c r="I31" s="287">
        <v>20.223835837476301</v>
      </c>
    </row>
    <row r="32" spans="2:9" ht="15" customHeight="1" x14ac:dyDescent="0.25">
      <c r="B32" s="256" t="s">
        <v>52</v>
      </c>
      <c r="C32" s="50">
        <v>80.270568163522498</v>
      </c>
      <c r="D32" s="253">
        <v>66.277055437659101</v>
      </c>
      <c r="E32" s="254">
        <v>39.765342979299803</v>
      </c>
      <c r="F32" s="253">
        <v>48.679748857776097</v>
      </c>
      <c r="G32" s="253">
        <v>25.270693075131199</v>
      </c>
      <c r="H32" s="287">
        <v>15.506325124631401</v>
      </c>
      <c r="I32" s="287">
        <v>49.394736713326303</v>
      </c>
    </row>
    <row r="33" spans="2:9" ht="15" customHeight="1" x14ac:dyDescent="0.25">
      <c r="B33" s="270" t="s">
        <v>53</v>
      </c>
      <c r="C33" s="257">
        <v>1.06780596525308</v>
      </c>
      <c r="D33" s="258">
        <v>0</v>
      </c>
      <c r="E33" s="259">
        <v>0.16342385940107601</v>
      </c>
      <c r="F33" s="258">
        <v>0.17769758869424701</v>
      </c>
      <c r="G33" s="258">
        <v>0.14021505426567801</v>
      </c>
      <c r="H33" s="288">
        <v>0</v>
      </c>
      <c r="I33" s="288">
        <v>0.175435455253284</v>
      </c>
    </row>
    <row r="34" spans="2:9" ht="15" customHeight="1" x14ac:dyDescent="0.25">
      <c r="B34" s="252" t="s">
        <v>54</v>
      </c>
      <c r="C34" s="51"/>
      <c r="D34" s="263"/>
      <c r="E34" s="264"/>
      <c r="F34" s="263"/>
      <c r="G34" s="263"/>
      <c r="H34" s="289"/>
      <c r="I34" s="289"/>
    </row>
    <row r="35" spans="2:9" ht="27.75" customHeight="1" x14ac:dyDescent="0.25">
      <c r="B35" s="82" t="s">
        <v>55</v>
      </c>
      <c r="C35" s="50">
        <v>23.790588752290802</v>
      </c>
      <c r="D35" s="253">
        <v>23.836094042139301</v>
      </c>
      <c r="E35" s="254">
        <v>20.940741142137099</v>
      </c>
      <c r="F35" s="253">
        <v>21.242829888135201</v>
      </c>
      <c r="G35" s="253">
        <v>20.4495507394426</v>
      </c>
      <c r="H35" s="287">
        <v>19.200157114594699</v>
      </c>
      <c r="I35" s="287">
        <v>21.926930243355901</v>
      </c>
    </row>
    <row r="36" spans="2:9" ht="27.75" customHeight="1" x14ac:dyDescent="0.25">
      <c r="B36" s="244" t="s">
        <v>121</v>
      </c>
      <c r="C36" s="50">
        <v>18.150425022898599</v>
      </c>
      <c r="D36" s="253">
        <v>18.392572378727699</v>
      </c>
      <c r="E36" s="254">
        <v>18.5218405854434</v>
      </c>
      <c r="F36" s="253">
        <v>21.0496014010645</v>
      </c>
      <c r="G36" s="253">
        <v>14.4117508539036</v>
      </c>
      <c r="H36" s="287">
        <v>11.6361455497228</v>
      </c>
      <c r="I36" s="287">
        <v>17.997707937245298</v>
      </c>
    </row>
    <row r="37" spans="2:9" ht="25.5" customHeight="1" x14ac:dyDescent="0.25">
      <c r="B37" s="244" t="s">
        <v>56</v>
      </c>
      <c r="C37" s="50">
        <v>16.442839668511599</v>
      </c>
      <c r="D37" s="253">
        <v>13.1018879810819</v>
      </c>
      <c r="E37" s="254">
        <v>13.3336244457742</v>
      </c>
      <c r="F37" s="253">
        <v>12.771380811652101</v>
      </c>
      <c r="G37" s="253">
        <v>14.247821617020699</v>
      </c>
      <c r="H37" s="287">
        <v>15.6427169422338</v>
      </c>
      <c r="I37" s="287">
        <v>13.664471699995</v>
      </c>
    </row>
    <row r="38" spans="2:9" ht="25.5" customHeight="1" x14ac:dyDescent="0.25">
      <c r="B38" s="244" t="s">
        <v>57</v>
      </c>
      <c r="C38" s="50">
        <v>34.587694728831899</v>
      </c>
      <c r="D38" s="253">
        <v>30.903228308764501</v>
      </c>
      <c r="E38" s="254">
        <v>29.077294595831798</v>
      </c>
      <c r="F38" s="253">
        <v>26.3042581595613</v>
      </c>
      <c r="G38" s="253">
        <v>33.586197697528597</v>
      </c>
      <c r="H38" s="287">
        <v>30.001837893086002</v>
      </c>
      <c r="I38" s="287">
        <v>30.129232350600301</v>
      </c>
    </row>
    <row r="39" spans="2:9" ht="15" customHeight="1" x14ac:dyDescent="0.25">
      <c r="B39" s="85" t="s">
        <v>58</v>
      </c>
      <c r="C39" s="257">
        <v>7.0284518274671202</v>
      </c>
      <c r="D39" s="258">
        <v>13.7662172892865</v>
      </c>
      <c r="E39" s="259">
        <v>18.126499230813401</v>
      </c>
      <c r="F39" s="258">
        <v>18.631929739586901</v>
      </c>
      <c r="G39" s="258">
        <v>17.3046790921045</v>
      </c>
      <c r="H39" s="288">
        <v>23.519142500362701</v>
      </c>
      <c r="I39" s="288">
        <v>16.281657768803498</v>
      </c>
    </row>
    <row r="40" spans="2:9" ht="15" customHeight="1" x14ac:dyDescent="0.25">
      <c r="B40" s="265" t="s">
        <v>59</v>
      </c>
      <c r="C40" s="260"/>
      <c r="D40" s="261"/>
      <c r="E40" s="262"/>
      <c r="F40" s="261"/>
      <c r="G40" s="261"/>
      <c r="H40" s="286"/>
      <c r="I40" s="286"/>
    </row>
    <row r="41" spans="2:9" ht="27.75" customHeight="1" x14ac:dyDescent="0.25">
      <c r="B41" s="266" t="s">
        <v>123</v>
      </c>
      <c r="C41" s="51"/>
      <c r="D41" s="263"/>
      <c r="E41" s="264"/>
      <c r="F41" s="263"/>
      <c r="G41" s="263"/>
      <c r="H41" s="289"/>
      <c r="I41" s="289"/>
    </row>
    <row r="42" spans="2:9" ht="15" customHeight="1" x14ac:dyDescent="0.25">
      <c r="B42" s="256" t="s">
        <v>21</v>
      </c>
      <c r="C42" s="50">
        <v>35.872056754628197</v>
      </c>
      <c r="D42" s="253">
        <v>29.808477876135498</v>
      </c>
      <c r="E42" s="254">
        <v>27.159497079525401</v>
      </c>
      <c r="F42" s="253">
        <v>27.370241754846699</v>
      </c>
      <c r="G42" s="253">
        <v>26.815419765183499</v>
      </c>
      <c r="H42" s="287">
        <v>24.140397406799501</v>
      </c>
      <c r="I42" s="287">
        <v>28.454529515037699</v>
      </c>
    </row>
    <row r="43" spans="2:9" ht="18.75" customHeight="1" x14ac:dyDescent="0.25">
      <c r="B43" s="256" t="s">
        <v>20</v>
      </c>
      <c r="C43" s="50">
        <v>64.127943245371796</v>
      </c>
      <c r="D43" s="253">
        <v>70.191522123864502</v>
      </c>
      <c r="E43" s="254">
        <v>72.840502920474606</v>
      </c>
      <c r="F43" s="253">
        <v>72.629758245153297</v>
      </c>
      <c r="G43" s="253">
        <v>73.184580234816494</v>
      </c>
      <c r="H43" s="287">
        <v>75.859602593200506</v>
      </c>
      <c r="I43" s="287">
        <v>71.545470484962294</v>
      </c>
    </row>
    <row r="44" spans="2:9" ht="28.5" customHeight="1" x14ac:dyDescent="0.25">
      <c r="B44" s="266" t="s">
        <v>60</v>
      </c>
      <c r="C44" s="51"/>
      <c r="D44" s="263"/>
      <c r="E44" s="264"/>
      <c r="F44" s="263"/>
      <c r="G44" s="263"/>
      <c r="H44" s="289"/>
      <c r="I44" s="289"/>
    </row>
    <row r="45" spans="2:9" ht="15" customHeight="1" x14ac:dyDescent="0.25">
      <c r="B45" s="256" t="s">
        <v>21</v>
      </c>
      <c r="C45" s="50">
        <v>52.295918901441098</v>
      </c>
      <c r="D45" s="253">
        <v>74.585758408576197</v>
      </c>
      <c r="E45" s="254">
        <v>90.667283313804006</v>
      </c>
      <c r="F45" s="253">
        <v>87.385948175790205</v>
      </c>
      <c r="G45" s="253">
        <v>96.002670179976704</v>
      </c>
      <c r="H45" s="287">
        <v>94.533691706395402</v>
      </c>
      <c r="I45" s="287">
        <v>83.007545326631003</v>
      </c>
    </row>
    <row r="46" spans="2:9" ht="15" customHeight="1" x14ac:dyDescent="0.25">
      <c r="B46" s="256" t="s">
        <v>20</v>
      </c>
      <c r="C46" s="50">
        <v>47.704081098558902</v>
      </c>
      <c r="D46" s="253">
        <v>25.414241591423799</v>
      </c>
      <c r="E46" s="254">
        <v>9.3327166861960507</v>
      </c>
      <c r="F46" s="253">
        <v>12.6140518242097</v>
      </c>
      <c r="G46" s="253">
        <v>3.9973298200232699</v>
      </c>
      <c r="H46" s="287">
        <v>5.4663082936046097</v>
      </c>
      <c r="I46" s="287">
        <v>16.992454673369</v>
      </c>
    </row>
    <row r="47" spans="2:9" ht="15" customHeight="1" x14ac:dyDescent="0.25">
      <c r="B47" s="267" t="s">
        <v>122</v>
      </c>
      <c r="C47" s="51"/>
      <c r="D47" s="263"/>
      <c r="E47" s="264"/>
      <c r="F47" s="263"/>
      <c r="G47" s="263"/>
      <c r="H47" s="289"/>
      <c r="I47" s="289"/>
    </row>
    <row r="48" spans="2:9" ht="15" customHeight="1" x14ac:dyDescent="0.25">
      <c r="B48" s="256" t="s">
        <v>21</v>
      </c>
      <c r="C48" s="50">
        <v>96.197666890149307</v>
      </c>
      <c r="D48" s="253">
        <v>90.629205248324098</v>
      </c>
      <c r="E48" s="254">
        <v>78.690489583655506</v>
      </c>
      <c r="F48" s="253">
        <v>85.774968152430404</v>
      </c>
      <c r="G48" s="253">
        <v>67.106746907192303</v>
      </c>
      <c r="H48" s="287">
        <v>46.946628398323099</v>
      </c>
      <c r="I48" s="287">
        <v>81.589947685708694</v>
      </c>
    </row>
    <row r="49" spans="2:9" ht="15" customHeight="1" x14ac:dyDescent="0.25">
      <c r="B49" s="256" t="s">
        <v>20</v>
      </c>
      <c r="C49" s="50">
        <v>3.8023331098506801</v>
      </c>
      <c r="D49" s="253">
        <v>9.3707947516759393</v>
      </c>
      <c r="E49" s="254">
        <v>21.309510416344398</v>
      </c>
      <c r="F49" s="253">
        <v>14.2250318475696</v>
      </c>
      <c r="G49" s="253">
        <v>32.893253092807697</v>
      </c>
      <c r="H49" s="287">
        <v>53.053371601676901</v>
      </c>
      <c r="I49" s="287">
        <v>18.410052314291299</v>
      </c>
    </row>
    <row r="50" spans="2:9" ht="15" customHeight="1" x14ac:dyDescent="0.25">
      <c r="B50" s="267" t="s">
        <v>61</v>
      </c>
      <c r="C50" s="51"/>
      <c r="D50" s="263"/>
      <c r="E50" s="264"/>
      <c r="F50" s="263"/>
      <c r="G50" s="263"/>
      <c r="H50" s="289"/>
      <c r="I50" s="289"/>
    </row>
    <row r="51" spans="2:9" ht="15" customHeight="1" x14ac:dyDescent="0.25">
      <c r="B51" s="256" t="s">
        <v>21</v>
      </c>
      <c r="C51" s="50">
        <v>82.622151478386698</v>
      </c>
      <c r="D51" s="253">
        <v>90.973913918449298</v>
      </c>
      <c r="E51" s="254">
        <v>94.050449945907204</v>
      </c>
      <c r="F51" s="253">
        <v>93.050845299819699</v>
      </c>
      <c r="G51" s="253">
        <v>95.676633055046594</v>
      </c>
      <c r="H51" s="287">
        <v>98.459559475175695</v>
      </c>
      <c r="I51" s="287">
        <v>92.4982669871318</v>
      </c>
    </row>
    <row r="52" spans="2:9" ht="15" customHeight="1" x14ac:dyDescent="0.25">
      <c r="B52" s="270" t="s">
        <v>20</v>
      </c>
      <c r="C52" s="257">
        <v>17.377848521613299</v>
      </c>
      <c r="D52" s="258">
        <v>9.0260860815507193</v>
      </c>
      <c r="E52" s="259">
        <v>5.9495500540928097</v>
      </c>
      <c r="F52" s="258">
        <v>6.9491547001802596</v>
      </c>
      <c r="G52" s="258">
        <v>4.3233669449533698</v>
      </c>
      <c r="H52" s="288">
        <v>1.54044052482432</v>
      </c>
      <c r="I52" s="288">
        <v>7.5017330128682103</v>
      </c>
    </row>
    <row r="53" spans="2:9" ht="15" customHeight="1" x14ac:dyDescent="0.25">
      <c r="B53" s="89" t="s">
        <v>3</v>
      </c>
      <c r="C53" s="268">
        <v>100</v>
      </c>
      <c r="D53" s="269">
        <v>100</v>
      </c>
      <c r="E53" s="269">
        <v>100</v>
      </c>
      <c r="F53" s="269">
        <v>100</v>
      </c>
      <c r="G53" s="269">
        <v>100</v>
      </c>
      <c r="H53" s="290">
        <v>100</v>
      </c>
      <c r="I53" s="290">
        <v>100</v>
      </c>
    </row>
    <row r="54" spans="2:9" ht="15" customHeight="1" x14ac:dyDescent="0.25">
      <c r="B54" s="1"/>
    </row>
    <row r="55" spans="2:9" ht="15" customHeight="1" x14ac:dyDescent="0.25">
      <c r="B55" s="35" t="s">
        <v>124</v>
      </c>
    </row>
    <row r="56" spans="2:9" ht="15" customHeight="1" x14ac:dyDescent="0.25">
      <c r="B56" s="34" t="s">
        <v>109</v>
      </c>
    </row>
    <row r="57" spans="2:9" ht="15" customHeight="1" x14ac:dyDescent="0.25">
      <c r="B57" s="34" t="s">
        <v>110</v>
      </c>
    </row>
    <row r="58" spans="2:9" ht="15" customHeight="1" x14ac:dyDescent="0.25"/>
    <row r="59" spans="2:9" ht="15" customHeight="1" x14ac:dyDescent="0.25"/>
    <row r="60" spans="2:9" ht="15" customHeight="1" x14ac:dyDescent="0.25"/>
    <row r="61" spans="2:9" ht="15" customHeight="1" x14ac:dyDescent="0.25"/>
    <row r="62" spans="2:9" ht="15" customHeight="1" x14ac:dyDescent="0.25"/>
    <row r="63" spans="2:9" ht="15" customHeight="1" x14ac:dyDescent="0.25"/>
    <row r="64" spans="2: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2360B-B2AD-406B-8B49-FDEEEBB64803}">
  <dimension ref="B2:I49"/>
  <sheetViews>
    <sheetView showGridLines="0" workbookViewId="0">
      <selection activeCell="N40" sqref="N40"/>
    </sheetView>
  </sheetViews>
  <sheetFormatPr baseColWidth="10" defaultColWidth="11.42578125" defaultRowHeight="12.75" x14ac:dyDescent="0.25"/>
  <cols>
    <col min="1" max="1" width="3.42578125" style="2" customWidth="1"/>
    <col min="2" max="2" width="23.85546875" style="2" customWidth="1"/>
    <col min="3" max="3" width="25.42578125" style="2" customWidth="1"/>
    <col min="4" max="4" width="12.28515625" style="2" customWidth="1"/>
    <col min="5" max="5" width="11.42578125" style="2" customWidth="1"/>
    <col min="6" max="6" width="12.28515625" style="2" customWidth="1"/>
    <col min="7" max="7" width="10.7109375" style="2" customWidth="1"/>
    <col min="8" max="16384" width="11.42578125" style="2"/>
  </cols>
  <sheetData>
    <row r="2" spans="2:9" x14ac:dyDescent="0.25">
      <c r="B2" s="6" t="s">
        <v>152</v>
      </c>
      <c r="C2" s="6"/>
    </row>
    <row r="3" spans="2:9" x14ac:dyDescent="0.25">
      <c r="C3" s="6"/>
    </row>
    <row r="4" spans="2:9" x14ac:dyDescent="0.25">
      <c r="B4" s="6" t="s">
        <v>212</v>
      </c>
    </row>
    <row r="5" spans="2:9" s="9" customFormat="1" ht="51" customHeight="1" x14ac:dyDescent="0.25">
      <c r="B5" s="76"/>
      <c r="C5" s="324"/>
      <c r="D5" s="405" t="s">
        <v>125</v>
      </c>
      <c r="E5" s="406"/>
      <c r="F5" s="407" t="s">
        <v>126</v>
      </c>
      <c r="G5" s="407"/>
      <c r="H5" s="408" t="s">
        <v>127</v>
      </c>
      <c r="I5" s="409"/>
    </row>
    <row r="6" spans="2:9" s="9" customFormat="1" ht="25.5" customHeight="1" x14ac:dyDescent="0.25">
      <c r="B6" s="323"/>
      <c r="C6" s="295"/>
      <c r="D6" s="410" t="s">
        <v>63</v>
      </c>
      <c r="E6" s="411"/>
      <c r="F6" s="412" t="s">
        <v>64</v>
      </c>
      <c r="G6" s="412"/>
      <c r="H6" s="410" t="s">
        <v>65</v>
      </c>
      <c r="I6" s="411"/>
    </row>
    <row r="7" spans="2:9" s="9" customFormat="1" ht="25.5" customHeight="1" x14ac:dyDescent="0.25">
      <c r="B7" s="294" t="s">
        <v>71</v>
      </c>
      <c r="C7" s="295"/>
      <c r="D7" s="397" t="s">
        <v>140</v>
      </c>
      <c r="E7" s="398"/>
      <c r="F7" s="399" t="s">
        <v>140</v>
      </c>
      <c r="G7" s="399"/>
      <c r="H7" s="397" t="s">
        <v>140</v>
      </c>
      <c r="I7" s="398"/>
    </row>
    <row r="8" spans="2:9" ht="13.5" x14ac:dyDescent="0.25">
      <c r="B8" s="90" t="s">
        <v>131</v>
      </c>
      <c r="C8" s="70" t="s">
        <v>99</v>
      </c>
      <c r="D8" s="296">
        <v>-11.0324738900642</v>
      </c>
      <c r="E8" s="297" t="s">
        <v>25</v>
      </c>
      <c r="F8" s="298">
        <v>5.0039943098848596</v>
      </c>
      <c r="G8" s="299" t="s">
        <v>23</v>
      </c>
      <c r="H8" s="296">
        <v>-6.8015143690501496</v>
      </c>
      <c r="I8" s="297" t="s">
        <v>23</v>
      </c>
    </row>
    <row r="9" spans="2:9" ht="13.5" x14ac:dyDescent="0.25">
      <c r="B9" s="307"/>
      <c r="C9" s="303" t="s">
        <v>132</v>
      </c>
      <c r="D9" s="293">
        <v>-12.8371843905029</v>
      </c>
      <c r="E9" s="210" t="s">
        <v>25</v>
      </c>
      <c r="F9" s="292">
        <v>0.41908257868188498</v>
      </c>
      <c r="G9" s="125" t="s">
        <v>23</v>
      </c>
      <c r="H9" s="293">
        <v>-6.8093201346212204</v>
      </c>
      <c r="I9" s="210" t="s">
        <v>23</v>
      </c>
    </row>
    <row r="10" spans="2:9" ht="13.5" x14ac:dyDescent="0.25">
      <c r="B10" s="307"/>
      <c r="C10" s="303" t="s">
        <v>133</v>
      </c>
      <c r="D10" s="293">
        <v>-13.6197109950942</v>
      </c>
      <c r="E10" s="210" t="s">
        <v>25</v>
      </c>
      <c r="F10" s="292">
        <v>-0.60231016088832501</v>
      </c>
      <c r="G10" s="125" t="s">
        <v>23</v>
      </c>
      <c r="H10" s="293">
        <v>-8.3724800423561998</v>
      </c>
      <c r="I10" s="210" t="s">
        <v>24</v>
      </c>
    </row>
    <row r="11" spans="2:9" ht="13.5" x14ac:dyDescent="0.25">
      <c r="B11" s="307"/>
      <c r="C11" s="303" t="s">
        <v>134</v>
      </c>
      <c r="D11" s="293">
        <v>-2.9030372358776302</v>
      </c>
      <c r="E11" s="210" t="s">
        <v>23</v>
      </c>
      <c r="F11" s="292">
        <v>-0.62337609805748095</v>
      </c>
      <c r="G11" s="125" t="s">
        <v>23</v>
      </c>
      <c r="H11" s="293">
        <v>-8.3270640542685594</v>
      </c>
      <c r="I11" s="210" t="s">
        <v>24</v>
      </c>
    </row>
    <row r="12" spans="2:9" ht="13.5" x14ac:dyDescent="0.25">
      <c r="B12" s="307"/>
      <c r="C12" s="303" t="s">
        <v>135</v>
      </c>
      <c r="D12" s="293">
        <v>-3.0074543708090902</v>
      </c>
      <c r="E12" s="210" t="s">
        <v>23</v>
      </c>
      <c r="F12" s="292">
        <v>1.8401687198307901E-2</v>
      </c>
      <c r="G12" s="125" t="s">
        <v>23</v>
      </c>
      <c r="H12" s="293">
        <v>6.7587091880235501</v>
      </c>
      <c r="I12" s="210" t="s">
        <v>23</v>
      </c>
    </row>
    <row r="13" spans="2:9" ht="13.5" x14ac:dyDescent="0.25">
      <c r="B13" s="307"/>
      <c r="C13" s="303" t="s">
        <v>136</v>
      </c>
      <c r="D13" s="293">
        <v>4.8989078125198198</v>
      </c>
      <c r="E13" s="210" t="s">
        <v>23</v>
      </c>
      <c r="F13" s="292">
        <v>-1.7350597425891401</v>
      </c>
      <c r="G13" s="125" t="s">
        <v>23</v>
      </c>
      <c r="H13" s="293">
        <v>-0.27874860122874201</v>
      </c>
      <c r="I13" s="210" t="s">
        <v>23</v>
      </c>
    </row>
    <row r="14" spans="2:9" ht="13.5" x14ac:dyDescent="0.25">
      <c r="B14" s="307"/>
      <c r="C14" s="303" t="s">
        <v>137</v>
      </c>
      <c r="D14" s="293">
        <v>14.1002400964658</v>
      </c>
      <c r="E14" s="210" t="s">
        <v>25</v>
      </c>
      <c r="F14" s="292">
        <v>-0.84511490834979797</v>
      </c>
      <c r="G14" s="125" t="s">
        <v>23</v>
      </c>
      <c r="H14" s="293">
        <v>8.9884060007390794</v>
      </c>
      <c r="I14" s="210" t="s">
        <v>26</v>
      </c>
    </row>
    <row r="15" spans="2:9" ht="13.5" x14ac:dyDescent="0.25">
      <c r="B15" s="307"/>
      <c r="C15" s="303" t="s">
        <v>138</v>
      </c>
      <c r="D15" s="293">
        <v>18.177234883484701</v>
      </c>
      <c r="E15" s="210" t="s">
        <v>25</v>
      </c>
      <c r="F15" s="292">
        <v>8.5785923051103499</v>
      </c>
      <c r="G15" s="125" t="s">
        <v>25</v>
      </c>
      <c r="H15" s="293">
        <v>16.079930524900099</v>
      </c>
      <c r="I15" s="210" t="s">
        <v>25</v>
      </c>
    </row>
    <row r="16" spans="2:9" ht="13.5" x14ac:dyDescent="0.25">
      <c r="B16" s="308"/>
      <c r="C16" s="304" t="s">
        <v>139</v>
      </c>
      <c r="D16" s="301">
        <v>13.7824469435478</v>
      </c>
      <c r="E16" s="212" t="s">
        <v>25</v>
      </c>
      <c r="F16" s="302">
        <v>16.705010407550201</v>
      </c>
      <c r="G16" s="191" t="s">
        <v>25</v>
      </c>
      <c r="H16" s="301">
        <v>22.318845224559201</v>
      </c>
      <c r="I16" s="212" t="s">
        <v>25</v>
      </c>
    </row>
    <row r="17" spans="2:9" x14ac:dyDescent="0.25">
      <c r="B17" s="307" t="s">
        <v>141</v>
      </c>
      <c r="C17" s="303" t="s">
        <v>84</v>
      </c>
      <c r="D17" s="293">
        <v>5.9012617804518204</v>
      </c>
      <c r="E17" s="210" t="s">
        <v>24</v>
      </c>
      <c r="F17" s="292">
        <v>10.481900512029201</v>
      </c>
      <c r="G17" s="125" t="s">
        <v>25</v>
      </c>
      <c r="H17" s="293">
        <v>12.629168179277499</v>
      </c>
      <c r="I17" s="210" t="s">
        <v>25</v>
      </c>
    </row>
    <row r="18" spans="2:9" x14ac:dyDescent="0.25">
      <c r="B18" s="307"/>
      <c r="C18" s="303" t="s">
        <v>143</v>
      </c>
      <c r="D18" s="293">
        <v>23.458283993376</v>
      </c>
      <c r="E18" s="210" t="s">
        <v>25</v>
      </c>
      <c r="F18" s="292">
        <v>9.3870706760710991</v>
      </c>
      <c r="G18" s="125" t="s">
        <v>25</v>
      </c>
      <c r="H18" s="293">
        <v>26.022175682097199</v>
      </c>
      <c r="I18" s="210" t="s">
        <v>25</v>
      </c>
    </row>
    <row r="19" spans="2:9" x14ac:dyDescent="0.25">
      <c r="B19" s="307"/>
      <c r="C19" s="303" t="s">
        <v>144</v>
      </c>
      <c r="D19" s="293">
        <v>15.6817103622469</v>
      </c>
      <c r="E19" s="210" t="s">
        <v>25</v>
      </c>
      <c r="F19" s="292">
        <v>-1.79652459885851E-2</v>
      </c>
      <c r="G19" s="125" t="s">
        <v>23</v>
      </c>
      <c r="H19" s="293">
        <v>3.1593173805249002</v>
      </c>
      <c r="I19" s="210" t="s">
        <v>23</v>
      </c>
    </row>
    <row r="20" spans="2:9" x14ac:dyDescent="0.25">
      <c r="B20" s="307"/>
      <c r="C20" s="303" t="s">
        <v>2</v>
      </c>
      <c r="D20" s="293">
        <v>-2.9312215350843802</v>
      </c>
      <c r="E20" s="210" t="s">
        <v>23</v>
      </c>
      <c r="F20" s="292">
        <v>1.1844141929101499</v>
      </c>
      <c r="G20" s="125" t="s">
        <v>23</v>
      </c>
      <c r="H20" s="293">
        <v>-7.2499610259922402</v>
      </c>
      <c r="I20" s="210" t="s">
        <v>24</v>
      </c>
    </row>
    <row r="21" spans="2:9" x14ac:dyDescent="0.25">
      <c r="B21" s="90" t="s">
        <v>142</v>
      </c>
      <c r="C21" s="70" t="s">
        <v>72</v>
      </c>
      <c r="D21" s="296">
        <v>3.09304794291823</v>
      </c>
      <c r="E21" s="297" t="s">
        <v>23</v>
      </c>
      <c r="F21" s="298">
        <v>-0.22445793285736901</v>
      </c>
      <c r="G21" s="299" t="s">
        <v>23</v>
      </c>
      <c r="H21" s="296">
        <v>5.0287667176291002</v>
      </c>
      <c r="I21" s="297" t="s">
        <v>26</v>
      </c>
    </row>
    <row r="22" spans="2:9" x14ac:dyDescent="0.25">
      <c r="B22" s="307"/>
      <c r="C22" s="303" t="s">
        <v>41</v>
      </c>
      <c r="D22" s="293">
        <v>5.0374412948164</v>
      </c>
      <c r="E22" s="210" t="s">
        <v>26</v>
      </c>
      <c r="F22" s="292">
        <v>7.5657904004682903</v>
      </c>
      <c r="G22" s="125" t="s">
        <v>25</v>
      </c>
      <c r="H22" s="293">
        <v>14.2801705780725</v>
      </c>
      <c r="I22" s="210" t="s">
        <v>25</v>
      </c>
    </row>
    <row r="23" spans="2:9" x14ac:dyDescent="0.25">
      <c r="B23" s="307"/>
      <c r="C23" s="303" t="s">
        <v>42</v>
      </c>
      <c r="D23" s="293">
        <v>-4.3951468113176899</v>
      </c>
      <c r="E23" s="210" t="s">
        <v>23</v>
      </c>
      <c r="F23" s="292">
        <v>-2.8915657582201302</v>
      </c>
      <c r="G23" s="125" t="s">
        <v>23</v>
      </c>
      <c r="H23" s="293">
        <v>11.250685350186499</v>
      </c>
      <c r="I23" s="210" t="s">
        <v>26</v>
      </c>
    </row>
    <row r="24" spans="2:9" ht="22.5" customHeight="1" x14ac:dyDescent="0.25">
      <c r="B24" s="308"/>
      <c r="C24" s="304" t="s">
        <v>73</v>
      </c>
      <c r="D24" s="301">
        <v>4.64224507153844</v>
      </c>
      <c r="E24" s="212" t="s">
        <v>23</v>
      </c>
      <c r="F24" s="302">
        <v>5.4341810220737701</v>
      </c>
      <c r="G24" s="191" t="s">
        <v>23</v>
      </c>
      <c r="H24" s="301">
        <v>12.942815456790999</v>
      </c>
      <c r="I24" s="212" t="s">
        <v>26</v>
      </c>
    </row>
    <row r="25" spans="2:9" s="9" customFormat="1" ht="22.5" customHeight="1" x14ac:dyDescent="0.25">
      <c r="B25" s="310" t="s">
        <v>203</v>
      </c>
      <c r="C25" s="295" t="s">
        <v>205</v>
      </c>
      <c r="D25" s="311">
        <v>-3.2275827260345702</v>
      </c>
      <c r="E25" s="312" t="s">
        <v>23</v>
      </c>
      <c r="F25" s="313">
        <v>2.1216027821333001</v>
      </c>
      <c r="G25" s="314" t="s">
        <v>23</v>
      </c>
      <c r="H25" s="311">
        <v>4.1912290031751498</v>
      </c>
      <c r="I25" s="312" t="s">
        <v>23</v>
      </c>
    </row>
    <row r="26" spans="2:9" x14ac:dyDescent="0.25">
      <c r="B26" s="90" t="s">
        <v>129</v>
      </c>
      <c r="C26" s="70" t="s">
        <v>27</v>
      </c>
      <c r="D26" s="296">
        <v>-9.2209373592623791</v>
      </c>
      <c r="E26" s="297" t="s">
        <v>26</v>
      </c>
      <c r="F26" s="298">
        <v>-8.2781450747155993</v>
      </c>
      <c r="G26" s="299" t="s">
        <v>25</v>
      </c>
      <c r="H26" s="296">
        <v>8.9508066780206494</v>
      </c>
      <c r="I26" s="297" t="s">
        <v>23</v>
      </c>
    </row>
    <row r="27" spans="2:9" x14ac:dyDescent="0.25">
      <c r="B27" s="307"/>
      <c r="C27" s="303" t="s">
        <v>28</v>
      </c>
      <c r="D27" s="293">
        <v>-0.108807385346449</v>
      </c>
      <c r="E27" s="210" t="s">
        <v>23</v>
      </c>
      <c r="F27" s="292">
        <v>3.7118400644131899</v>
      </c>
      <c r="G27" s="125" t="s">
        <v>24</v>
      </c>
      <c r="H27" s="293">
        <v>2.3552602555045201</v>
      </c>
      <c r="I27" s="210" t="s">
        <v>23</v>
      </c>
    </row>
    <row r="28" spans="2:9" x14ac:dyDescent="0.25">
      <c r="B28" s="307"/>
      <c r="C28" s="303" t="s">
        <v>29</v>
      </c>
      <c r="D28" s="293">
        <v>-1.9600336820984201</v>
      </c>
      <c r="E28" s="210" t="s">
        <v>23</v>
      </c>
      <c r="F28" s="292">
        <v>1.3268162491311</v>
      </c>
      <c r="G28" s="125" t="s">
        <v>23</v>
      </c>
      <c r="H28" s="293">
        <v>-3.8839713361275301</v>
      </c>
      <c r="I28" s="210" t="s">
        <v>23</v>
      </c>
    </row>
    <row r="29" spans="2:9" x14ac:dyDescent="0.25">
      <c r="B29" s="308"/>
      <c r="C29" s="304" t="s">
        <v>37</v>
      </c>
      <c r="D29" s="301">
        <v>-6.4875735007446202</v>
      </c>
      <c r="E29" s="212" t="s">
        <v>24</v>
      </c>
      <c r="F29" s="302">
        <v>6.2897679892018497</v>
      </c>
      <c r="G29" s="191" t="s">
        <v>26</v>
      </c>
      <c r="H29" s="301">
        <v>-1.6866233956594301</v>
      </c>
      <c r="I29" s="212" t="s">
        <v>23</v>
      </c>
    </row>
    <row r="30" spans="2:9" s="36" customFormat="1" ht="25.5" x14ac:dyDescent="0.25">
      <c r="B30" s="309" t="s">
        <v>44</v>
      </c>
      <c r="C30" s="305" t="s">
        <v>74</v>
      </c>
      <c r="D30" s="293">
        <v>-3.26563911118925</v>
      </c>
      <c r="E30" s="210" t="s">
        <v>23</v>
      </c>
      <c r="F30" s="292">
        <v>5.0473571170302396</v>
      </c>
      <c r="G30" s="125" t="s">
        <v>24</v>
      </c>
      <c r="H30" s="293">
        <v>2.9566657346377299</v>
      </c>
      <c r="I30" s="210" t="s">
        <v>23</v>
      </c>
    </row>
    <row r="31" spans="2:9" s="36" customFormat="1" ht="25.5" x14ac:dyDescent="0.25">
      <c r="B31" s="309"/>
      <c r="C31" s="305" t="s">
        <v>47</v>
      </c>
      <c r="D31" s="293">
        <v>5.3606742065296</v>
      </c>
      <c r="E31" s="210" t="s">
        <v>26</v>
      </c>
      <c r="F31" s="292">
        <v>1.79855323370902</v>
      </c>
      <c r="G31" s="125" t="s">
        <v>23</v>
      </c>
      <c r="H31" s="293">
        <v>5.73869193542511</v>
      </c>
      <c r="I31" s="210" t="s">
        <v>24</v>
      </c>
    </row>
    <row r="32" spans="2:9" s="36" customFormat="1" ht="25.5" x14ac:dyDescent="0.25">
      <c r="B32" s="309"/>
      <c r="C32" s="305" t="s">
        <v>119</v>
      </c>
      <c r="D32" s="293">
        <v>5.5668394429558203</v>
      </c>
      <c r="E32" s="210" t="s">
        <v>26</v>
      </c>
      <c r="F32" s="292">
        <v>2.1351126346048801</v>
      </c>
      <c r="G32" s="125" t="s">
        <v>23</v>
      </c>
      <c r="H32" s="293">
        <v>9.74546967580787</v>
      </c>
      <c r="I32" s="210" t="s">
        <v>25</v>
      </c>
    </row>
    <row r="33" spans="2:9" s="36" customFormat="1" ht="25.5" x14ac:dyDescent="0.25">
      <c r="B33" s="309"/>
      <c r="C33" s="305" t="s">
        <v>148</v>
      </c>
      <c r="D33" s="293">
        <v>11.311821343677099</v>
      </c>
      <c r="E33" s="210" t="s">
        <v>25</v>
      </c>
      <c r="F33" s="292">
        <v>7.8380420111367197</v>
      </c>
      <c r="G33" s="125" t="s">
        <v>25</v>
      </c>
      <c r="H33" s="293">
        <v>14.708630917394499</v>
      </c>
      <c r="I33" s="210" t="s">
        <v>25</v>
      </c>
    </row>
    <row r="34" spans="2:9" s="10" customFormat="1" ht="30" customHeight="1" x14ac:dyDescent="0.25">
      <c r="B34" s="315" t="s">
        <v>149</v>
      </c>
      <c r="C34" s="316" t="s">
        <v>20</v>
      </c>
      <c r="D34" s="317">
        <v>2.93109077884731</v>
      </c>
      <c r="E34" s="318" t="s">
        <v>23</v>
      </c>
      <c r="F34" s="319">
        <v>3.00024244131775</v>
      </c>
      <c r="G34" s="320" t="s">
        <v>24</v>
      </c>
      <c r="H34" s="317">
        <v>7.1272482378117603</v>
      </c>
      <c r="I34" s="318" t="s">
        <v>25</v>
      </c>
    </row>
    <row r="35" spans="2:9" s="9" customFormat="1" ht="18.75" customHeight="1" x14ac:dyDescent="0.25">
      <c r="B35" s="321" t="s">
        <v>76</v>
      </c>
      <c r="C35" s="295" t="s">
        <v>20</v>
      </c>
      <c r="D35" s="293">
        <v>-6.3229379311138301</v>
      </c>
      <c r="E35" s="210" t="s">
        <v>25</v>
      </c>
      <c r="F35" s="292">
        <v>3.7908255628876599</v>
      </c>
      <c r="G35" s="125" t="s">
        <v>23</v>
      </c>
      <c r="H35" s="293">
        <v>-10.720392878376</v>
      </c>
      <c r="I35" s="210" t="s">
        <v>25</v>
      </c>
    </row>
    <row r="36" spans="2:9" ht="26.25" customHeight="1" x14ac:dyDescent="0.25">
      <c r="B36" s="322" t="s">
        <v>145</v>
      </c>
      <c r="C36" s="70" t="s">
        <v>55</v>
      </c>
      <c r="D36" s="296">
        <v>-0.10226317896750001</v>
      </c>
      <c r="E36" s="297" t="s">
        <v>23</v>
      </c>
      <c r="F36" s="298">
        <v>2.14407223398501</v>
      </c>
      <c r="G36" s="299" t="s">
        <v>23</v>
      </c>
      <c r="H36" s="296">
        <v>-3.1498499901606301</v>
      </c>
      <c r="I36" s="297" t="s">
        <v>23</v>
      </c>
    </row>
    <row r="37" spans="2:9" ht="15" customHeight="1" x14ac:dyDescent="0.25">
      <c r="B37" s="307"/>
      <c r="C37" s="303" t="s">
        <v>92</v>
      </c>
      <c r="D37" s="293">
        <v>3.5462254352296099</v>
      </c>
      <c r="E37" s="210" t="s">
        <v>23</v>
      </c>
      <c r="F37" s="292">
        <v>-0.11935284458349101</v>
      </c>
      <c r="G37" s="125" t="s">
        <v>23</v>
      </c>
      <c r="H37" s="293">
        <v>-8.2019215004655699</v>
      </c>
      <c r="I37" s="210" t="s">
        <v>25</v>
      </c>
    </row>
    <row r="38" spans="2:9" x14ac:dyDescent="0.25">
      <c r="B38" s="307"/>
      <c r="C38" s="303" t="s">
        <v>146</v>
      </c>
      <c r="D38" s="293">
        <v>2.2696800278668898</v>
      </c>
      <c r="E38" s="210" t="s">
        <v>23</v>
      </c>
      <c r="F38" s="292">
        <v>3.70297744839714</v>
      </c>
      <c r="G38" s="125" t="s">
        <v>24</v>
      </c>
      <c r="H38" s="293">
        <v>0.12501778846235501</v>
      </c>
      <c r="I38" s="210" t="s">
        <v>23</v>
      </c>
    </row>
    <row r="39" spans="2:9" x14ac:dyDescent="0.25">
      <c r="B39" s="308"/>
      <c r="C39" s="304" t="s">
        <v>58</v>
      </c>
      <c r="D39" s="301">
        <v>0.17810380966074699</v>
      </c>
      <c r="E39" s="212" t="s">
        <v>23</v>
      </c>
      <c r="F39" s="302">
        <v>0.40014394096339101</v>
      </c>
      <c r="G39" s="191" t="s">
        <v>23</v>
      </c>
      <c r="H39" s="301">
        <v>-9.0539706340090405</v>
      </c>
      <c r="I39" s="212" t="s">
        <v>25</v>
      </c>
    </row>
    <row r="40" spans="2:9" ht="29.25" customHeight="1" x14ac:dyDescent="0.25">
      <c r="B40" s="309" t="s">
        <v>128</v>
      </c>
      <c r="C40" s="303" t="s">
        <v>147</v>
      </c>
      <c r="D40" s="293">
        <v>2.0022925831453202</v>
      </c>
      <c r="E40" s="210" t="s">
        <v>23</v>
      </c>
      <c r="F40" s="292">
        <v>3.7555365479079899</v>
      </c>
      <c r="G40" s="125" t="s">
        <v>26</v>
      </c>
      <c r="H40" s="293">
        <v>7.7251507352436697</v>
      </c>
      <c r="I40" s="210" t="s">
        <v>26</v>
      </c>
    </row>
    <row r="41" spans="2:9" ht="16.5" customHeight="1" x14ac:dyDescent="0.25">
      <c r="B41" s="308"/>
      <c r="C41" s="304" t="s">
        <v>83</v>
      </c>
      <c r="D41" s="301">
        <v>-7.9798556968497696</v>
      </c>
      <c r="E41" s="212" t="s">
        <v>25</v>
      </c>
      <c r="F41" s="302">
        <v>-1.8799598578780601</v>
      </c>
      <c r="G41" s="191" t="s">
        <v>23</v>
      </c>
      <c r="H41" s="301">
        <v>-6.4422236740112897</v>
      </c>
      <c r="I41" s="212" t="s">
        <v>26</v>
      </c>
    </row>
    <row r="42" spans="2:9" x14ac:dyDescent="0.25">
      <c r="B42" s="400" t="s">
        <v>75</v>
      </c>
      <c r="C42" s="401"/>
      <c r="D42" s="402" t="s">
        <v>80</v>
      </c>
      <c r="E42" s="403"/>
      <c r="F42" s="404" t="s">
        <v>81</v>
      </c>
      <c r="G42" s="404"/>
      <c r="H42" s="402" t="s">
        <v>82</v>
      </c>
      <c r="I42" s="403"/>
    </row>
    <row r="44" spans="2:9" x14ac:dyDescent="0.25">
      <c r="B44" s="396" t="s">
        <v>210</v>
      </c>
      <c r="C44" s="396"/>
      <c r="D44" s="396"/>
      <c r="E44" s="396"/>
      <c r="F44" s="396"/>
      <c r="G44" s="396"/>
      <c r="H44" s="396"/>
      <c r="I44" s="396"/>
    </row>
    <row r="45" spans="2:9" ht="43.5" customHeight="1" x14ac:dyDescent="0.25">
      <c r="B45" s="385" t="s">
        <v>150</v>
      </c>
      <c r="C45" s="385"/>
      <c r="D45" s="385"/>
      <c r="E45" s="385"/>
      <c r="F45" s="385"/>
      <c r="G45" s="385"/>
      <c r="H45" s="385"/>
      <c r="I45" s="385"/>
    </row>
    <row r="46" spans="2:9" ht="27.75" customHeight="1" x14ac:dyDescent="0.25">
      <c r="B46" s="385" t="s">
        <v>204</v>
      </c>
      <c r="C46" s="385"/>
      <c r="D46" s="385"/>
      <c r="E46" s="385"/>
      <c r="F46" s="385"/>
      <c r="G46" s="385"/>
      <c r="H46" s="385"/>
      <c r="I46" s="385"/>
    </row>
    <row r="47" spans="2:9" ht="39.75" customHeight="1" x14ac:dyDescent="0.25">
      <c r="B47" s="385" t="s">
        <v>215</v>
      </c>
      <c r="C47" s="385"/>
      <c r="D47" s="385"/>
      <c r="E47" s="385"/>
      <c r="F47" s="385"/>
      <c r="G47" s="385"/>
      <c r="H47" s="385"/>
      <c r="I47" s="385"/>
    </row>
    <row r="48" spans="2:9" x14ac:dyDescent="0.25">
      <c r="B48" s="2" t="s">
        <v>151</v>
      </c>
      <c r="E48" s="3"/>
    </row>
    <row r="49" spans="2:5" x14ac:dyDescent="0.25">
      <c r="B49" s="2" t="s">
        <v>116</v>
      </c>
      <c r="E49" s="3"/>
    </row>
  </sheetData>
  <mergeCells count="17">
    <mergeCell ref="D5:E5"/>
    <mergeCell ref="F5:G5"/>
    <mergeCell ref="H5:I5"/>
    <mergeCell ref="D6:E6"/>
    <mergeCell ref="F6:G6"/>
    <mergeCell ref="H6:I6"/>
    <mergeCell ref="B45:I45"/>
    <mergeCell ref="B44:I44"/>
    <mergeCell ref="B47:I47"/>
    <mergeCell ref="B46:I46"/>
    <mergeCell ref="D7:E7"/>
    <mergeCell ref="F7:G7"/>
    <mergeCell ref="H7:I7"/>
    <mergeCell ref="B42:C42"/>
    <mergeCell ref="D42:E42"/>
    <mergeCell ref="F42:G42"/>
    <mergeCell ref="H42:I4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F07CD-4B51-48FE-8740-B2A1E3308675}">
  <dimension ref="B1:U46"/>
  <sheetViews>
    <sheetView showGridLines="0" workbookViewId="0">
      <selection activeCell="O26" sqref="O26"/>
    </sheetView>
  </sheetViews>
  <sheetFormatPr baseColWidth="10" defaultColWidth="11.42578125" defaultRowHeight="12.75" customHeight="1" x14ac:dyDescent="0.25"/>
  <cols>
    <col min="1" max="1" width="4.140625" style="2" customWidth="1"/>
    <col min="2" max="2" width="24.42578125" style="2" customWidth="1"/>
    <col min="3" max="3" width="35.42578125" style="2" customWidth="1"/>
    <col min="4" max="4" width="8.85546875" style="2" customWidth="1"/>
    <col min="5" max="5" width="14.42578125" style="2" customWidth="1"/>
    <col min="6" max="6" width="8.85546875" style="2" customWidth="1"/>
    <col min="7" max="7" width="13.7109375" style="2" customWidth="1"/>
    <col min="8" max="8" width="8.85546875" style="2" customWidth="1"/>
    <col min="9" max="9" width="13.42578125" style="2" customWidth="1"/>
    <col min="10" max="10" width="8.85546875" style="2" customWidth="1"/>
    <col min="11" max="11" width="21" style="2" customWidth="1"/>
    <col min="12" max="13" width="9.42578125" style="2" customWidth="1"/>
    <col min="14" max="15" width="30" style="2" customWidth="1"/>
    <col min="16" max="23" width="9.42578125" style="2" customWidth="1"/>
    <col min="24" max="16384" width="11.42578125" style="2"/>
  </cols>
  <sheetData>
    <row r="1" spans="2:11" ht="16.5" customHeight="1" x14ac:dyDescent="0.25"/>
    <row r="2" spans="2:11" ht="20.25" customHeight="1" x14ac:dyDescent="0.25">
      <c r="B2" s="6" t="s">
        <v>155</v>
      </c>
    </row>
    <row r="3" spans="2:11" ht="15.75" customHeight="1" x14ac:dyDescent="0.25">
      <c r="B3" s="6"/>
    </row>
    <row r="4" spans="2:11" ht="18.75" customHeight="1" x14ac:dyDescent="0.25">
      <c r="B4" s="6" t="s">
        <v>213</v>
      </c>
    </row>
    <row r="5" spans="2:11" ht="52.5" customHeight="1" x14ac:dyDescent="0.25">
      <c r="B5" s="339"/>
      <c r="C5" s="339"/>
      <c r="D5" s="413" t="s">
        <v>89</v>
      </c>
      <c r="E5" s="414"/>
      <c r="F5" s="415" t="s">
        <v>90</v>
      </c>
      <c r="G5" s="415"/>
      <c r="H5" s="413" t="s">
        <v>91</v>
      </c>
      <c r="I5" s="414"/>
      <c r="J5" s="415" t="s">
        <v>153</v>
      </c>
      <c r="K5" s="414"/>
    </row>
    <row r="6" spans="2:11" s="37" customFormat="1" ht="25.5" customHeight="1" x14ac:dyDescent="0.25">
      <c r="B6" s="340"/>
      <c r="C6" s="338"/>
      <c r="D6" s="410" t="s">
        <v>63</v>
      </c>
      <c r="E6" s="411"/>
      <c r="F6" s="412" t="s">
        <v>64</v>
      </c>
      <c r="G6" s="412"/>
      <c r="H6" s="410" t="s">
        <v>65</v>
      </c>
      <c r="I6" s="411"/>
      <c r="J6" s="410" t="s">
        <v>88</v>
      </c>
      <c r="K6" s="411"/>
    </row>
    <row r="7" spans="2:11" s="36" customFormat="1" ht="14.25" customHeight="1" x14ac:dyDescent="0.25">
      <c r="B7" s="309" t="s">
        <v>71</v>
      </c>
      <c r="C7" s="305"/>
      <c r="D7" s="397" t="s">
        <v>140</v>
      </c>
      <c r="E7" s="398"/>
      <c r="F7" s="399" t="s">
        <v>140</v>
      </c>
      <c r="G7" s="399"/>
      <c r="H7" s="397" t="s">
        <v>140</v>
      </c>
      <c r="I7" s="398"/>
      <c r="J7" s="399" t="s">
        <v>140</v>
      </c>
      <c r="K7" s="398"/>
    </row>
    <row r="8" spans="2:11" ht="12.75" customHeight="1" x14ac:dyDescent="0.25">
      <c r="B8" s="90" t="s">
        <v>131</v>
      </c>
      <c r="C8" s="70" t="s">
        <v>99</v>
      </c>
      <c r="D8" s="335">
        <v>-9.5275320603237095</v>
      </c>
      <c r="E8" s="326" t="s">
        <v>25</v>
      </c>
      <c r="F8" s="332">
        <v>-3.4111035046778801</v>
      </c>
      <c r="G8" s="329" t="s">
        <v>23</v>
      </c>
      <c r="H8" s="335">
        <v>-6.2259030402049298</v>
      </c>
      <c r="I8" s="326" t="s">
        <v>23</v>
      </c>
      <c r="J8" s="332">
        <v>13.251632617513099</v>
      </c>
      <c r="K8" s="326" t="s">
        <v>25</v>
      </c>
    </row>
    <row r="9" spans="2:11" ht="12.75" customHeight="1" x14ac:dyDescent="0.25">
      <c r="B9" s="307"/>
      <c r="C9" s="303" t="s">
        <v>132</v>
      </c>
      <c r="D9" s="336">
        <v>-9.8220897684510202</v>
      </c>
      <c r="E9" s="327" t="s">
        <v>25</v>
      </c>
      <c r="F9" s="333">
        <v>-0.384638647242248</v>
      </c>
      <c r="G9" s="330" t="s">
        <v>23</v>
      </c>
      <c r="H9" s="336">
        <v>-2.7360552625363601</v>
      </c>
      <c r="I9" s="327" t="s">
        <v>23</v>
      </c>
      <c r="J9" s="333">
        <v>3.9562907354990799</v>
      </c>
      <c r="K9" s="327" t="s">
        <v>23</v>
      </c>
    </row>
    <row r="10" spans="2:11" ht="12.75" customHeight="1" x14ac:dyDescent="0.25">
      <c r="B10" s="307"/>
      <c r="C10" s="303" t="s">
        <v>133</v>
      </c>
      <c r="D10" s="336">
        <v>-5.7296767722284798</v>
      </c>
      <c r="E10" s="327" t="s">
        <v>26</v>
      </c>
      <c r="F10" s="333">
        <v>-4.35081018903717</v>
      </c>
      <c r="G10" s="330" t="s">
        <v>23</v>
      </c>
      <c r="H10" s="336">
        <v>-3.6099903816537302</v>
      </c>
      <c r="I10" s="327" t="s">
        <v>23</v>
      </c>
      <c r="J10" s="333">
        <v>3.0575756620191501</v>
      </c>
      <c r="K10" s="327" t="s">
        <v>23</v>
      </c>
    </row>
    <row r="11" spans="2:11" ht="12.75" customHeight="1" x14ac:dyDescent="0.25">
      <c r="B11" s="307"/>
      <c r="C11" s="303" t="s">
        <v>134</v>
      </c>
      <c r="D11" s="336">
        <v>-2.4210686372451899</v>
      </c>
      <c r="E11" s="327" t="s">
        <v>23</v>
      </c>
      <c r="F11" s="333">
        <v>1.98978805005499</v>
      </c>
      <c r="G11" s="330" t="s">
        <v>23</v>
      </c>
      <c r="H11" s="336">
        <v>0.48738830399924099</v>
      </c>
      <c r="I11" s="327" t="s">
        <v>23</v>
      </c>
      <c r="J11" s="333">
        <v>0.71269793080881905</v>
      </c>
      <c r="K11" s="327" t="s">
        <v>23</v>
      </c>
    </row>
    <row r="12" spans="2:11" ht="12.75" customHeight="1" x14ac:dyDescent="0.25">
      <c r="B12" s="307"/>
      <c r="C12" s="303" t="s">
        <v>135</v>
      </c>
      <c r="D12" s="336">
        <v>0.74955712025492205</v>
      </c>
      <c r="E12" s="327" t="s">
        <v>23</v>
      </c>
      <c r="F12" s="333">
        <v>2.7107213563025101</v>
      </c>
      <c r="G12" s="330" t="s">
        <v>23</v>
      </c>
      <c r="H12" s="336">
        <v>2.9983069418716899</v>
      </c>
      <c r="I12" s="327" t="s">
        <v>23</v>
      </c>
      <c r="J12" s="333">
        <v>-4.0428153426433902</v>
      </c>
      <c r="K12" s="327" t="s">
        <v>23</v>
      </c>
    </row>
    <row r="13" spans="2:11" ht="12.75" customHeight="1" x14ac:dyDescent="0.25">
      <c r="B13" s="307"/>
      <c r="C13" s="303" t="s">
        <v>136</v>
      </c>
      <c r="D13" s="336">
        <v>8.1602734835367702E-2</v>
      </c>
      <c r="E13" s="327" t="s">
        <v>23</v>
      </c>
      <c r="F13" s="333">
        <v>6.0182254777695601</v>
      </c>
      <c r="G13" s="330" t="s">
        <v>23</v>
      </c>
      <c r="H13" s="336">
        <v>3.5548067235843299</v>
      </c>
      <c r="I13" s="327" t="s">
        <v>23</v>
      </c>
      <c r="J13" s="333">
        <v>-4.2113207750143697</v>
      </c>
      <c r="K13" s="327" t="s">
        <v>23</v>
      </c>
    </row>
    <row r="14" spans="2:11" ht="12.75" customHeight="1" x14ac:dyDescent="0.25">
      <c r="B14" s="307"/>
      <c r="C14" s="303" t="s">
        <v>137</v>
      </c>
      <c r="D14" s="336">
        <v>1.13718608655508</v>
      </c>
      <c r="E14" s="327" t="s">
        <v>23</v>
      </c>
      <c r="F14" s="333">
        <v>4.2915423055683704</v>
      </c>
      <c r="G14" s="330" t="s">
        <v>23</v>
      </c>
      <c r="H14" s="336">
        <v>7.90735217903626</v>
      </c>
      <c r="I14" s="327" t="s">
        <v>26</v>
      </c>
      <c r="J14" s="333">
        <v>-6.1766277070619404</v>
      </c>
      <c r="K14" s="327" t="s">
        <v>26</v>
      </c>
    </row>
    <row r="15" spans="2:11" ht="12.75" customHeight="1" x14ac:dyDescent="0.25">
      <c r="B15" s="307"/>
      <c r="C15" s="303" t="s">
        <v>138</v>
      </c>
      <c r="D15" s="336">
        <v>3.5656216393287199</v>
      </c>
      <c r="E15" s="327" t="s">
        <v>23</v>
      </c>
      <c r="F15" s="333">
        <v>3.6414482504338501</v>
      </c>
      <c r="G15" s="330" t="s">
        <v>23</v>
      </c>
      <c r="H15" s="336">
        <v>5.9706387411842403</v>
      </c>
      <c r="I15" s="327" t="s">
        <v>23</v>
      </c>
      <c r="J15" s="333">
        <v>-9.4895934656862693</v>
      </c>
      <c r="K15" s="327" t="s">
        <v>25</v>
      </c>
    </row>
    <row r="16" spans="2:11" ht="12.75" customHeight="1" x14ac:dyDescent="0.25">
      <c r="B16" s="308"/>
      <c r="C16" s="304" t="s">
        <v>139</v>
      </c>
      <c r="D16" s="337">
        <v>2.32731696434471</v>
      </c>
      <c r="E16" s="328" t="s">
        <v>23</v>
      </c>
      <c r="F16" s="334">
        <v>2.5837704237711101</v>
      </c>
      <c r="G16" s="331" t="s">
        <v>23</v>
      </c>
      <c r="H16" s="337">
        <v>6.2525784721031501</v>
      </c>
      <c r="I16" s="328" t="s">
        <v>23</v>
      </c>
      <c r="J16" s="334">
        <v>-7.0278174097178701</v>
      </c>
      <c r="K16" s="328" t="s">
        <v>26</v>
      </c>
    </row>
    <row r="17" spans="2:11" ht="12.75" customHeight="1" x14ac:dyDescent="0.25">
      <c r="B17" s="90" t="s">
        <v>141</v>
      </c>
      <c r="C17" s="70" t="s">
        <v>84</v>
      </c>
      <c r="D17" s="296">
        <v>-1.5435412373864901</v>
      </c>
      <c r="E17" s="297" t="s">
        <v>23</v>
      </c>
      <c r="F17" s="298">
        <v>1.3806708188537899</v>
      </c>
      <c r="G17" s="299" t="s">
        <v>23</v>
      </c>
      <c r="H17" s="296">
        <v>3.1964246502065401</v>
      </c>
      <c r="I17" s="297" t="s">
        <v>23</v>
      </c>
      <c r="J17" s="298">
        <v>2.8964604490336501</v>
      </c>
      <c r="K17" s="297" t="s">
        <v>23</v>
      </c>
    </row>
    <row r="18" spans="2:11" ht="12.75" customHeight="1" x14ac:dyDescent="0.25">
      <c r="B18" s="307"/>
      <c r="C18" s="303" t="s">
        <v>143</v>
      </c>
      <c r="D18" s="293">
        <v>-1.1987665206817799</v>
      </c>
      <c r="E18" s="210" t="s">
        <v>23</v>
      </c>
      <c r="F18" s="292">
        <v>1.6505697256956</v>
      </c>
      <c r="G18" s="125" t="s">
        <v>23</v>
      </c>
      <c r="H18" s="293">
        <v>3.56867858476169</v>
      </c>
      <c r="I18" s="210" t="s">
        <v>23</v>
      </c>
      <c r="J18" s="292">
        <v>5.5280567236501899</v>
      </c>
      <c r="K18" s="210" t="s">
        <v>24</v>
      </c>
    </row>
    <row r="19" spans="2:11" ht="12.75" customHeight="1" x14ac:dyDescent="0.25">
      <c r="B19" s="307"/>
      <c r="C19" s="303" t="s">
        <v>144</v>
      </c>
      <c r="D19" s="293">
        <v>-3.19536963071734</v>
      </c>
      <c r="E19" s="210" t="s">
        <v>24</v>
      </c>
      <c r="F19" s="292">
        <v>-3.1904199859823401</v>
      </c>
      <c r="G19" s="125" t="s">
        <v>23</v>
      </c>
      <c r="H19" s="293">
        <v>1.8552131948153701</v>
      </c>
      <c r="I19" s="210" t="s">
        <v>23</v>
      </c>
      <c r="J19" s="292">
        <v>0.72719537435897597</v>
      </c>
      <c r="K19" s="210" t="s">
        <v>23</v>
      </c>
    </row>
    <row r="20" spans="2:11" ht="12.75" customHeight="1" x14ac:dyDescent="0.25">
      <c r="B20" s="308"/>
      <c r="C20" s="304" t="s">
        <v>2</v>
      </c>
      <c r="D20" s="301">
        <v>-0.44342548817462402</v>
      </c>
      <c r="E20" s="212" t="s">
        <v>23</v>
      </c>
      <c r="F20" s="302">
        <v>2.94545180910132</v>
      </c>
      <c r="G20" s="191" t="s">
        <v>23</v>
      </c>
      <c r="H20" s="301">
        <v>3.81565213156343</v>
      </c>
      <c r="I20" s="212" t="s">
        <v>23</v>
      </c>
      <c r="J20" s="302">
        <v>-0.78675709690863005</v>
      </c>
      <c r="K20" s="212" t="s">
        <v>23</v>
      </c>
    </row>
    <row r="21" spans="2:11" ht="12.75" customHeight="1" x14ac:dyDescent="0.25">
      <c r="B21" s="307" t="s">
        <v>142</v>
      </c>
      <c r="C21" s="303" t="s">
        <v>72</v>
      </c>
      <c r="D21" s="293">
        <v>3.2915356189577398</v>
      </c>
      <c r="E21" s="210" t="s">
        <v>26</v>
      </c>
      <c r="F21" s="292">
        <v>2.96533046225764</v>
      </c>
      <c r="G21" s="125" t="s">
        <v>23</v>
      </c>
      <c r="H21" s="293">
        <v>1.82418231780596</v>
      </c>
      <c r="I21" s="210" t="s">
        <v>23</v>
      </c>
      <c r="J21" s="292">
        <v>5.0513042362737401</v>
      </c>
      <c r="K21" s="210" t="s">
        <v>25</v>
      </c>
    </row>
    <row r="22" spans="2:11" ht="12.75" customHeight="1" x14ac:dyDescent="0.25">
      <c r="B22" s="307"/>
      <c r="C22" s="303" t="s">
        <v>41</v>
      </c>
      <c r="D22" s="293">
        <v>6.8325827408300901</v>
      </c>
      <c r="E22" s="210" t="s">
        <v>25</v>
      </c>
      <c r="F22" s="292">
        <v>2.1707188006187601</v>
      </c>
      <c r="G22" s="125" t="s">
        <v>23</v>
      </c>
      <c r="H22" s="293">
        <v>5.1003491396969904</v>
      </c>
      <c r="I22" s="210" t="s">
        <v>26</v>
      </c>
      <c r="J22" s="292">
        <v>0.81076280614218399</v>
      </c>
      <c r="K22" s="210" t="s">
        <v>23</v>
      </c>
    </row>
    <row r="23" spans="2:11" ht="12.75" customHeight="1" x14ac:dyDescent="0.25">
      <c r="B23" s="307"/>
      <c r="C23" s="303" t="s">
        <v>42</v>
      </c>
      <c r="D23" s="293">
        <v>3.8122972071964201</v>
      </c>
      <c r="E23" s="210" t="s">
        <v>23</v>
      </c>
      <c r="F23" s="292">
        <v>1.7820267652087001</v>
      </c>
      <c r="G23" s="125" t="s">
        <v>23</v>
      </c>
      <c r="H23" s="293">
        <v>2.4559882165871501</v>
      </c>
      <c r="I23" s="210" t="s">
        <v>23</v>
      </c>
      <c r="J23" s="292">
        <v>-1.3900181508213101</v>
      </c>
      <c r="K23" s="210" t="s">
        <v>23</v>
      </c>
    </row>
    <row r="24" spans="2:11" ht="12.75" customHeight="1" x14ac:dyDescent="0.25">
      <c r="B24" s="307"/>
      <c r="C24" s="303" t="s">
        <v>73</v>
      </c>
      <c r="D24" s="293">
        <v>-0.64999009239363503</v>
      </c>
      <c r="E24" s="210" t="s">
        <v>23</v>
      </c>
      <c r="F24" s="292">
        <v>0.69217260128922398</v>
      </c>
      <c r="G24" s="125" t="s">
        <v>23</v>
      </c>
      <c r="H24" s="293">
        <v>-4.7655167248470596</v>
      </c>
      <c r="I24" s="210" t="s">
        <v>23</v>
      </c>
      <c r="J24" s="292">
        <v>-2.57827626431575</v>
      </c>
      <c r="K24" s="210" t="s">
        <v>23</v>
      </c>
    </row>
    <row r="25" spans="2:11" ht="25.5" customHeight="1" x14ac:dyDescent="0.25">
      <c r="B25" s="343" t="s">
        <v>112</v>
      </c>
      <c r="C25" s="344" t="s">
        <v>154</v>
      </c>
      <c r="D25" s="317">
        <v>14.5043327270138</v>
      </c>
      <c r="E25" s="318" t="s">
        <v>25</v>
      </c>
      <c r="F25" s="319">
        <v>11.748672648256401</v>
      </c>
      <c r="G25" s="320" t="s">
        <v>25</v>
      </c>
      <c r="H25" s="317">
        <v>3.66855798036489</v>
      </c>
      <c r="I25" s="318" t="s">
        <v>24</v>
      </c>
      <c r="J25" s="319">
        <v>-9.3515662700098492</v>
      </c>
      <c r="K25" s="318" t="s">
        <v>25</v>
      </c>
    </row>
    <row r="26" spans="2:11" ht="26.25" customHeight="1" x14ac:dyDescent="0.25">
      <c r="B26" s="345" t="s">
        <v>130</v>
      </c>
      <c r="C26" s="306" t="s">
        <v>20</v>
      </c>
      <c r="D26" s="293">
        <v>3.4872209862314598</v>
      </c>
      <c r="E26" s="210" t="s">
        <v>24</v>
      </c>
      <c r="F26" s="292">
        <v>6.0040086450364303</v>
      </c>
      <c r="G26" s="125" t="s">
        <v>26</v>
      </c>
      <c r="H26" s="293">
        <v>3.2189500361815102</v>
      </c>
      <c r="I26" s="210" t="s">
        <v>23</v>
      </c>
      <c r="J26" s="292">
        <v>-0.96590663864628801</v>
      </c>
      <c r="K26" s="210" t="s">
        <v>23</v>
      </c>
    </row>
    <row r="27" spans="2:11" ht="12.75" customHeight="1" x14ac:dyDescent="0.25">
      <c r="B27" s="346" t="s">
        <v>76</v>
      </c>
      <c r="C27" s="347" t="s">
        <v>20</v>
      </c>
      <c r="D27" s="317">
        <v>-3.3122450193415198</v>
      </c>
      <c r="E27" s="318" t="s">
        <v>26</v>
      </c>
      <c r="F27" s="319">
        <v>2.5411844252211702</v>
      </c>
      <c r="G27" s="320" t="s">
        <v>23</v>
      </c>
      <c r="H27" s="317">
        <v>2.0451796013093801</v>
      </c>
      <c r="I27" s="318" t="s">
        <v>23</v>
      </c>
      <c r="J27" s="319">
        <v>1.5489481582943501</v>
      </c>
      <c r="K27" s="318" t="s">
        <v>23</v>
      </c>
    </row>
    <row r="28" spans="2:11" ht="12.75" customHeight="1" x14ac:dyDescent="0.25">
      <c r="B28" s="307" t="s">
        <v>129</v>
      </c>
      <c r="C28" s="303" t="s">
        <v>27</v>
      </c>
      <c r="D28" s="293">
        <v>7.8322412185474999</v>
      </c>
      <c r="E28" s="210" t="s">
        <v>25</v>
      </c>
      <c r="F28" s="292">
        <v>13.2063331215319</v>
      </c>
      <c r="G28" s="125" t="s">
        <v>25</v>
      </c>
      <c r="H28" s="293">
        <v>7.9028644382731397</v>
      </c>
      <c r="I28" s="210" t="s">
        <v>24</v>
      </c>
      <c r="J28" s="292">
        <v>-10.264913213719501</v>
      </c>
      <c r="K28" s="210" t="s">
        <v>25</v>
      </c>
    </row>
    <row r="29" spans="2:11" ht="12.75" customHeight="1" x14ac:dyDescent="0.25">
      <c r="B29" s="341"/>
      <c r="C29" s="303" t="s">
        <v>28</v>
      </c>
      <c r="D29" s="293">
        <v>2.9446843846756998</v>
      </c>
      <c r="E29" s="210" t="s">
        <v>23</v>
      </c>
      <c r="F29" s="292">
        <v>8.0901582691921803</v>
      </c>
      <c r="G29" s="125" t="s">
        <v>25</v>
      </c>
      <c r="H29" s="293">
        <v>7.2063730512575699</v>
      </c>
      <c r="I29" s="210" t="s">
        <v>25</v>
      </c>
      <c r="J29" s="292">
        <v>-2.6812931442697399</v>
      </c>
      <c r="K29" s="210" t="s">
        <v>23</v>
      </c>
    </row>
    <row r="30" spans="2:11" ht="12.75" customHeight="1" x14ac:dyDescent="0.25">
      <c r="B30" s="341"/>
      <c r="C30" s="303" t="s">
        <v>29</v>
      </c>
      <c r="D30" s="293">
        <v>-2.0626711914924201</v>
      </c>
      <c r="E30" s="210" t="s">
        <v>23</v>
      </c>
      <c r="F30" s="292">
        <v>-5.3604855467259798</v>
      </c>
      <c r="G30" s="125" t="s">
        <v>26</v>
      </c>
      <c r="H30" s="293">
        <v>-5.2144230076054399</v>
      </c>
      <c r="I30" s="210" t="s">
        <v>26</v>
      </c>
      <c r="J30" s="292">
        <v>2.26983630133586</v>
      </c>
      <c r="K30" s="210" t="s">
        <v>23</v>
      </c>
    </row>
    <row r="31" spans="2:11" ht="12.75" customHeight="1" x14ac:dyDescent="0.25">
      <c r="B31" s="341"/>
      <c r="C31" s="303" t="s">
        <v>37</v>
      </c>
      <c r="D31" s="293">
        <v>-3.6778440856797898</v>
      </c>
      <c r="E31" s="210" t="s">
        <v>24</v>
      </c>
      <c r="F31" s="292">
        <v>-6.9510346125697096</v>
      </c>
      <c r="G31" s="125" t="s">
        <v>26</v>
      </c>
      <c r="H31" s="293">
        <v>-8.3162278125754607</v>
      </c>
      <c r="I31" s="210" t="s">
        <v>25</v>
      </c>
      <c r="J31" s="292">
        <v>-9.6834546571256799E-2</v>
      </c>
      <c r="K31" s="210" t="s">
        <v>23</v>
      </c>
    </row>
    <row r="32" spans="2:11" s="9" customFormat="1" ht="30" customHeight="1" x14ac:dyDescent="0.25">
      <c r="B32" s="348" t="s">
        <v>85</v>
      </c>
      <c r="C32" s="349" t="s">
        <v>74</v>
      </c>
      <c r="D32" s="296">
        <v>-0.232411591064108</v>
      </c>
      <c r="E32" s="297" t="s">
        <v>23</v>
      </c>
      <c r="F32" s="298">
        <v>-0.97577914015879896</v>
      </c>
      <c r="G32" s="299" t="s">
        <v>23</v>
      </c>
      <c r="H32" s="296">
        <v>0.48608609131012898</v>
      </c>
      <c r="I32" s="297" t="s">
        <v>23</v>
      </c>
      <c r="J32" s="298">
        <v>-4.4612253707591796</v>
      </c>
      <c r="K32" s="297" t="s">
        <v>26</v>
      </c>
    </row>
    <row r="33" spans="2:21" ht="17.25" customHeight="1" x14ac:dyDescent="0.25">
      <c r="B33" s="341"/>
      <c r="C33" s="305" t="s">
        <v>47</v>
      </c>
      <c r="D33" s="293">
        <v>1.8951729996536499</v>
      </c>
      <c r="E33" s="210" t="s">
        <v>23</v>
      </c>
      <c r="F33" s="292">
        <v>0.95590531347219398</v>
      </c>
      <c r="G33" s="125" t="s">
        <v>23</v>
      </c>
      <c r="H33" s="293">
        <v>4.8084903436442303</v>
      </c>
      <c r="I33" s="210" t="s">
        <v>24</v>
      </c>
      <c r="J33" s="292">
        <v>0.99218054002385403</v>
      </c>
      <c r="K33" s="210" t="s">
        <v>23</v>
      </c>
    </row>
    <row r="34" spans="2:21" ht="12.75" customHeight="1" x14ac:dyDescent="0.25">
      <c r="B34" s="342"/>
      <c r="C34" s="350" t="s">
        <v>87</v>
      </c>
      <c r="D34" s="301">
        <v>2.3107055946669601</v>
      </c>
      <c r="E34" s="212" t="s">
        <v>23</v>
      </c>
      <c r="F34" s="302">
        <v>-0.46621126865645901</v>
      </c>
      <c r="G34" s="191" t="s">
        <v>23</v>
      </c>
      <c r="H34" s="301">
        <v>-1.1294742428890601</v>
      </c>
      <c r="I34" s="212" t="s">
        <v>23</v>
      </c>
      <c r="J34" s="302">
        <v>-0.34336362737579001</v>
      </c>
      <c r="K34" s="212" t="s">
        <v>23</v>
      </c>
    </row>
    <row r="35" spans="2:21" ht="31.5" customHeight="1" x14ac:dyDescent="0.25">
      <c r="B35" s="309" t="s">
        <v>128</v>
      </c>
      <c r="C35" s="303" t="s">
        <v>147</v>
      </c>
      <c r="D35" s="293">
        <v>-2.1173057325230502</v>
      </c>
      <c r="E35" s="210" t="s">
        <v>23</v>
      </c>
      <c r="F35" s="292">
        <v>-1.1643695997152801</v>
      </c>
      <c r="G35" s="125" t="s">
        <v>23</v>
      </c>
      <c r="H35" s="293">
        <v>1.9310589539367999</v>
      </c>
      <c r="I35" s="210" t="s">
        <v>23</v>
      </c>
      <c r="J35" s="292">
        <v>-5.5733977972766997</v>
      </c>
      <c r="K35" s="210" t="s">
        <v>26</v>
      </c>
    </row>
    <row r="36" spans="2:21" ht="12.75" customHeight="1" x14ac:dyDescent="0.25">
      <c r="B36" s="308"/>
      <c r="C36" s="304" t="s">
        <v>83</v>
      </c>
      <c r="D36" s="301">
        <v>-5.6951923006214002</v>
      </c>
      <c r="E36" s="212" t="s">
        <v>25</v>
      </c>
      <c r="F36" s="302">
        <v>-3.7118387489038001</v>
      </c>
      <c r="G36" s="191" t="s">
        <v>23</v>
      </c>
      <c r="H36" s="301">
        <v>1.71218677412728</v>
      </c>
      <c r="I36" s="212" t="s">
        <v>23</v>
      </c>
      <c r="J36" s="302">
        <v>0.139740984405716</v>
      </c>
      <c r="K36" s="212" t="s">
        <v>23</v>
      </c>
    </row>
    <row r="37" spans="2:21" ht="12.75" customHeight="1" x14ac:dyDescent="0.25">
      <c r="B37" s="307" t="s">
        <v>86</v>
      </c>
      <c r="C37" s="303" t="s">
        <v>11</v>
      </c>
      <c r="D37" s="293">
        <v>-18.561362471963999</v>
      </c>
      <c r="E37" s="210" t="s">
        <v>25</v>
      </c>
      <c r="F37" s="292">
        <v>-13.003005632497</v>
      </c>
      <c r="G37" s="125" t="s">
        <v>25</v>
      </c>
      <c r="H37" s="293">
        <v>-12.891937152579199</v>
      </c>
      <c r="I37" s="210" t="s">
        <v>25</v>
      </c>
      <c r="J37" s="292">
        <v>12.3380449162725</v>
      </c>
      <c r="K37" s="210" t="s">
        <v>25</v>
      </c>
    </row>
    <row r="38" spans="2:21" ht="12.75" customHeight="1" x14ac:dyDescent="0.25">
      <c r="B38" s="341"/>
      <c r="C38" s="303" t="s">
        <v>6</v>
      </c>
      <c r="D38" s="293">
        <v>7.1291620856269704</v>
      </c>
      <c r="E38" s="210" t="s">
        <v>25</v>
      </c>
      <c r="F38" s="292">
        <v>2.69268590247085</v>
      </c>
      <c r="G38" s="125" t="s">
        <v>23</v>
      </c>
      <c r="H38" s="293">
        <v>9.5948516428751296E-2</v>
      </c>
      <c r="I38" s="210" t="s">
        <v>23</v>
      </c>
      <c r="J38" s="292">
        <v>1.19754357740174</v>
      </c>
      <c r="K38" s="210" t="s">
        <v>23</v>
      </c>
      <c r="N38" s="57"/>
    </row>
    <row r="39" spans="2:21" ht="12.75" customHeight="1" x14ac:dyDescent="0.25">
      <c r="B39" s="341"/>
      <c r="C39" s="303" t="s">
        <v>9</v>
      </c>
      <c r="D39" s="293">
        <v>12.427868122655701</v>
      </c>
      <c r="E39" s="210" t="s">
        <v>25</v>
      </c>
      <c r="F39" s="292">
        <v>8.7066817423751406</v>
      </c>
      <c r="G39" s="125" t="s">
        <v>25</v>
      </c>
      <c r="H39" s="293">
        <v>5.9735251313052098</v>
      </c>
      <c r="I39" s="210" t="s">
        <v>26</v>
      </c>
      <c r="J39" s="292">
        <v>-8.7631597188137391</v>
      </c>
      <c r="K39" s="210" t="s">
        <v>25</v>
      </c>
      <c r="N39" s="3"/>
    </row>
    <row r="40" spans="2:21" ht="12.75" customHeight="1" x14ac:dyDescent="0.25">
      <c r="B40" s="342"/>
      <c r="C40" s="304" t="s">
        <v>30</v>
      </c>
      <c r="D40" s="301">
        <v>10.5667144447768</v>
      </c>
      <c r="E40" s="212" t="s">
        <v>25</v>
      </c>
      <c r="F40" s="302">
        <v>18.217448289329202</v>
      </c>
      <c r="G40" s="191" t="s">
        <v>25</v>
      </c>
      <c r="H40" s="301">
        <v>16.236049423126499</v>
      </c>
      <c r="I40" s="212" t="s">
        <v>25</v>
      </c>
      <c r="J40" s="302">
        <v>-11.9040045794468</v>
      </c>
      <c r="K40" s="212" t="s">
        <v>25</v>
      </c>
    </row>
    <row r="41" spans="2:21" ht="12.75" customHeight="1" x14ac:dyDescent="0.25">
      <c r="D41" s="8"/>
      <c r="E41" s="3"/>
      <c r="F41" s="8"/>
      <c r="G41" s="3"/>
      <c r="H41" s="8"/>
      <c r="I41" s="3"/>
      <c r="J41" s="8"/>
      <c r="K41" s="3"/>
    </row>
    <row r="42" spans="2:21" ht="16.5" customHeight="1" x14ac:dyDescent="0.25">
      <c r="B42" s="396" t="s">
        <v>210</v>
      </c>
      <c r="C42" s="396"/>
      <c r="D42" s="396"/>
      <c r="E42" s="396"/>
      <c r="F42" s="396"/>
      <c r="G42" s="396"/>
      <c r="H42" s="396"/>
      <c r="I42" s="396"/>
      <c r="K42" s="3"/>
      <c r="M42" s="3"/>
      <c r="Q42" s="3"/>
      <c r="R42" s="3"/>
      <c r="U42" s="3"/>
    </row>
    <row r="43" spans="2:21" ht="45" customHeight="1" x14ac:dyDescent="0.25">
      <c r="B43" s="385" t="s">
        <v>171</v>
      </c>
      <c r="C43" s="385"/>
      <c r="D43" s="385"/>
      <c r="E43" s="385"/>
      <c r="F43" s="385"/>
      <c r="G43" s="385"/>
      <c r="H43" s="385"/>
      <c r="I43" s="36"/>
      <c r="J43" s="36"/>
      <c r="K43" s="36"/>
      <c r="L43" s="55"/>
      <c r="M43" s="55"/>
      <c r="P43" s="55"/>
      <c r="Q43" s="55"/>
      <c r="R43" s="55"/>
      <c r="S43" s="55"/>
      <c r="T43" s="55"/>
      <c r="U43" s="55"/>
    </row>
    <row r="44" spans="2:21" ht="44.25" customHeight="1" x14ac:dyDescent="0.25">
      <c r="B44" s="385" t="s">
        <v>211</v>
      </c>
      <c r="C44" s="385"/>
      <c r="D44" s="385"/>
      <c r="E44" s="385"/>
      <c r="F44" s="385"/>
      <c r="G44" s="385"/>
      <c r="H44" s="385"/>
      <c r="I44" s="3"/>
      <c r="K44" s="3"/>
      <c r="M44" s="3"/>
      <c r="Q44" s="3"/>
      <c r="R44" s="3"/>
      <c r="U44" s="3"/>
    </row>
    <row r="45" spans="2:21" ht="12.75" customHeight="1" x14ac:dyDescent="0.25">
      <c r="B45" s="2" t="s">
        <v>156</v>
      </c>
      <c r="E45" s="3"/>
      <c r="G45" s="3"/>
      <c r="I45" s="3"/>
      <c r="K45" s="3"/>
      <c r="M45" s="3"/>
      <c r="Q45" s="3"/>
      <c r="R45" s="3"/>
      <c r="U45" s="3"/>
    </row>
    <row r="46" spans="2:21" ht="15.75" customHeight="1" x14ac:dyDescent="0.25">
      <c r="B46" s="2" t="s">
        <v>116</v>
      </c>
      <c r="E46" s="3"/>
      <c r="G46" s="3"/>
      <c r="I46" s="3"/>
      <c r="K46" s="3"/>
      <c r="M46" s="3"/>
      <c r="Q46" s="3"/>
      <c r="S46" s="3"/>
      <c r="T46" s="3"/>
    </row>
  </sheetData>
  <mergeCells count="15">
    <mergeCell ref="D5:E5"/>
    <mergeCell ref="F5:G5"/>
    <mergeCell ref="H5:I5"/>
    <mergeCell ref="J5:K5"/>
    <mergeCell ref="D6:E6"/>
    <mergeCell ref="F6:G6"/>
    <mergeCell ref="H6:I6"/>
    <mergeCell ref="J6:K6"/>
    <mergeCell ref="B44:H44"/>
    <mergeCell ref="D7:E7"/>
    <mergeCell ref="F7:G7"/>
    <mergeCell ref="H7:I7"/>
    <mergeCell ref="J7:K7"/>
    <mergeCell ref="B43:H43"/>
    <mergeCell ref="B42:I4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30477-EC41-4625-9ED8-D28C051E5B19}">
  <dimension ref="B2:K45"/>
  <sheetViews>
    <sheetView showGridLines="0" workbookViewId="0">
      <selection activeCell="R44" sqref="R44"/>
    </sheetView>
  </sheetViews>
  <sheetFormatPr baseColWidth="10" defaultColWidth="11.42578125" defaultRowHeight="12.75" x14ac:dyDescent="0.25"/>
  <cols>
    <col min="1" max="1" width="3.85546875" style="2" customWidth="1"/>
    <col min="2" max="2" width="23.7109375" style="2" customWidth="1"/>
    <col min="3" max="3" width="26.42578125" style="2" customWidth="1"/>
    <col min="4" max="5" width="13.42578125" style="2" customWidth="1"/>
    <col min="6" max="11" width="11.42578125" style="2"/>
    <col min="12" max="12" width="3.28515625" style="2" customWidth="1"/>
    <col min="13" max="16384" width="11.42578125" style="2"/>
  </cols>
  <sheetData>
    <row r="2" spans="2:11" x14ac:dyDescent="0.25">
      <c r="B2" s="6" t="s">
        <v>202</v>
      </c>
      <c r="C2" s="6"/>
    </row>
    <row r="3" spans="2:11" x14ac:dyDescent="0.25">
      <c r="B3" s="6"/>
      <c r="C3" s="6"/>
    </row>
    <row r="4" spans="2:11" x14ac:dyDescent="0.25">
      <c r="B4" s="6" t="s">
        <v>214</v>
      </c>
      <c r="C4" s="7"/>
    </row>
    <row r="5" spans="2:11" ht="37.5" customHeight="1" x14ac:dyDescent="0.25">
      <c r="B5" s="69"/>
      <c r="C5" s="351"/>
      <c r="D5" s="415" t="s">
        <v>159</v>
      </c>
      <c r="E5" s="415"/>
      <c r="F5" s="413" t="s">
        <v>157</v>
      </c>
      <c r="G5" s="414"/>
      <c r="H5" s="415" t="s">
        <v>158</v>
      </c>
      <c r="I5" s="414"/>
      <c r="J5" s="415" t="s">
        <v>173</v>
      </c>
      <c r="K5" s="414"/>
    </row>
    <row r="6" spans="2:11" x14ac:dyDescent="0.25">
      <c r="B6" s="291"/>
      <c r="C6" s="353"/>
      <c r="D6" s="410" t="s">
        <v>63</v>
      </c>
      <c r="E6" s="412"/>
      <c r="F6" s="410" t="s">
        <v>64</v>
      </c>
      <c r="G6" s="411"/>
      <c r="H6" s="412" t="s">
        <v>65</v>
      </c>
      <c r="I6" s="411"/>
      <c r="J6" s="410" t="s">
        <v>88</v>
      </c>
      <c r="K6" s="411"/>
    </row>
    <row r="7" spans="2:11" ht="15" customHeight="1" x14ac:dyDescent="0.25">
      <c r="B7" s="325" t="s">
        <v>71</v>
      </c>
      <c r="C7" s="354"/>
      <c r="D7" s="416" t="s">
        <v>160</v>
      </c>
      <c r="E7" s="416"/>
      <c r="F7" s="417" t="s">
        <v>160</v>
      </c>
      <c r="G7" s="418"/>
      <c r="H7" s="416" t="s">
        <v>160</v>
      </c>
      <c r="I7" s="418"/>
      <c r="J7" s="416" t="s">
        <v>160</v>
      </c>
      <c r="K7" s="418"/>
    </row>
    <row r="8" spans="2:11" ht="13.5" x14ac:dyDescent="0.25">
      <c r="B8" s="252" t="s">
        <v>131</v>
      </c>
      <c r="C8" s="341" t="s">
        <v>99</v>
      </c>
      <c r="D8" s="333">
        <v>3.4041146829731099</v>
      </c>
      <c r="E8" s="330" t="s">
        <v>23</v>
      </c>
      <c r="F8" s="336">
        <v>6.8374356907025096</v>
      </c>
      <c r="G8" s="327" t="s">
        <v>23</v>
      </c>
      <c r="H8" s="333">
        <v>6.18674152611226</v>
      </c>
      <c r="I8" s="327" t="s">
        <v>23</v>
      </c>
      <c r="J8" s="333">
        <v>-3.5160104784256299</v>
      </c>
      <c r="K8" s="327" t="s">
        <v>23</v>
      </c>
    </row>
    <row r="9" spans="2:11" ht="13.5" x14ac:dyDescent="0.25">
      <c r="B9" s="252"/>
      <c r="C9" s="341" t="s">
        <v>132</v>
      </c>
      <c r="D9" s="333">
        <v>4.7061188951100199</v>
      </c>
      <c r="E9" s="330" t="s">
        <v>23</v>
      </c>
      <c r="F9" s="336">
        <v>5.62048145323255</v>
      </c>
      <c r="G9" s="327" t="s">
        <v>23</v>
      </c>
      <c r="H9" s="333">
        <v>3.38124897807517</v>
      </c>
      <c r="I9" s="327" t="s">
        <v>23</v>
      </c>
      <c r="J9" s="333">
        <v>-6.7168414067392996</v>
      </c>
      <c r="K9" s="327" t="s">
        <v>26</v>
      </c>
    </row>
    <row r="10" spans="2:11" ht="13.5" x14ac:dyDescent="0.25">
      <c r="B10" s="252"/>
      <c r="C10" s="341" t="s">
        <v>133</v>
      </c>
      <c r="D10" s="333">
        <v>-1.6153981147598601E-2</v>
      </c>
      <c r="E10" s="330" t="s">
        <v>23</v>
      </c>
      <c r="F10" s="336">
        <v>0.55458467258968502</v>
      </c>
      <c r="G10" s="327" t="s">
        <v>23</v>
      </c>
      <c r="H10" s="333">
        <v>-3.9248295248552298</v>
      </c>
      <c r="I10" s="327" t="s">
        <v>23</v>
      </c>
      <c r="J10" s="333">
        <v>-2.4047635895965001</v>
      </c>
      <c r="K10" s="327" t="s">
        <v>23</v>
      </c>
    </row>
    <row r="11" spans="2:11" ht="13.5" x14ac:dyDescent="0.25">
      <c r="B11" s="252"/>
      <c r="C11" s="341" t="s">
        <v>134</v>
      </c>
      <c r="D11" s="333">
        <v>-0.14060636005300101</v>
      </c>
      <c r="E11" s="330" t="s">
        <v>23</v>
      </c>
      <c r="F11" s="336">
        <v>3.4375397977720801</v>
      </c>
      <c r="G11" s="327" t="s">
        <v>23</v>
      </c>
      <c r="H11" s="333">
        <v>0.601891846362264</v>
      </c>
      <c r="I11" s="327" t="s">
        <v>23</v>
      </c>
      <c r="J11" s="333">
        <v>-0.982992554989641</v>
      </c>
      <c r="K11" s="327" t="s">
        <v>23</v>
      </c>
    </row>
    <row r="12" spans="2:11" ht="13.5" x14ac:dyDescent="0.25">
      <c r="B12" s="252"/>
      <c r="C12" s="341" t="s">
        <v>135</v>
      </c>
      <c r="D12" s="333">
        <v>-5.4951966327681699E-2</v>
      </c>
      <c r="E12" s="330" t="s">
        <v>23</v>
      </c>
      <c r="F12" s="336">
        <v>0.37954235787472201</v>
      </c>
      <c r="G12" s="327" t="s">
        <v>23</v>
      </c>
      <c r="H12" s="333">
        <v>-0.26572971290846598</v>
      </c>
      <c r="I12" s="327" t="s">
        <v>23</v>
      </c>
      <c r="J12" s="333">
        <v>-3.66903843153049</v>
      </c>
      <c r="K12" s="327" t="s">
        <v>24</v>
      </c>
    </row>
    <row r="13" spans="2:11" ht="13.5" x14ac:dyDescent="0.25">
      <c r="B13" s="252"/>
      <c r="C13" s="341" t="s">
        <v>136</v>
      </c>
      <c r="D13" s="333">
        <v>-0.228511353983888</v>
      </c>
      <c r="E13" s="330" t="s">
        <v>23</v>
      </c>
      <c r="F13" s="336">
        <v>1.6080531714378601</v>
      </c>
      <c r="G13" s="327" t="s">
        <v>23</v>
      </c>
      <c r="H13" s="333">
        <v>-2.7349085226436101</v>
      </c>
      <c r="I13" s="327" t="s">
        <v>23</v>
      </c>
      <c r="J13" s="333">
        <v>-6.5946036897150497</v>
      </c>
      <c r="K13" s="327" t="s">
        <v>26</v>
      </c>
    </row>
    <row r="14" spans="2:11" ht="13.5" x14ac:dyDescent="0.25">
      <c r="B14" s="252"/>
      <c r="C14" s="341" t="s">
        <v>137</v>
      </c>
      <c r="D14" s="333">
        <v>0.91556136593773796</v>
      </c>
      <c r="E14" s="330" t="s">
        <v>23</v>
      </c>
      <c r="F14" s="336">
        <v>-2.7488457680007601</v>
      </c>
      <c r="G14" s="327" t="s">
        <v>23</v>
      </c>
      <c r="H14" s="333">
        <v>2.2133750331028499</v>
      </c>
      <c r="I14" s="327" t="s">
        <v>23</v>
      </c>
      <c r="J14" s="333">
        <v>-0.177247831034685</v>
      </c>
      <c r="K14" s="327" t="s">
        <v>23</v>
      </c>
    </row>
    <row r="15" spans="2:11" ht="13.5" x14ac:dyDescent="0.25">
      <c r="B15" s="252"/>
      <c r="C15" s="341" t="s">
        <v>138</v>
      </c>
      <c r="D15" s="333">
        <v>-2.1750069053122099</v>
      </c>
      <c r="E15" s="330" t="s">
        <v>23</v>
      </c>
      <c r="F15" s="336">
        <v>-1.3632635658015799</v>
      </c>
      <c r="G15" s="327" t="s">
        <v>23</v>
      </c>
      <c r="H15" s="333">
        <v>3.1434033943503801</v>
      </c>
      <c r="I15" s="327" t="s">
        <v>23</v>
      </c>
      <c r="J15" s="333">
        <v>-1.97136222635328</v>
      </c>
      <c r="K15" s="327" t="s">
        <v>23</v>
      </c>
    </row>
    <row r="16" spans="2:11" ht="13.5" x14ac:dyDescent="0.25">
      <c r="B16" s="252"/>
      <c r="C16" s="341" t="s">
        <v>139</v>
      </c>
      <c r="D16" s="333">
        <v>-4.84934937538676</v>
      </c>
      <c r="E16" s="330" t="s">
        <v>23</v>
      </c>
      <c r="F16" s="336">
        <v>-2.0961341888542702</v>
      </c>
      <c r="G16" s="327" t="s">
        <v>23</v>
      </c>
      <c r="H16" s="333">
        <v>-3.1233163723664799</v>
      </c>
      <c r="I16" s="327" t="s">
        <v>23</v>
      </c>
      <c r="J16" s="333">
        <v>-6.2388557952610597</v>
      </c>
      <c r="K16" s="327" t="s">
        <v>26</v>
      </c>
    </row>
    <row r="17" spans="2:11" x14ac:dyDescent="0.25">
      <c r="B17" s="271" t="s">
        <v>141</v>
      </c>
      <c r="C17" s="351" t="s">
        <v>84</v>
      </c>
      <c r="D17" s="298">
        <v>-6.4823702899183298</v>
      </c>
      <c r="E17" s="299" t="s">
        <v>26</v>
      </c>
      <c r="F17" s="296">
        <v>-2.7224401385502599</v>
      </c>
      <c r="G17" s="297" t="s">
        <v>23</v>
      </c>
      <c r="H17" s="298">
        <v>-3.32931783644081</v>
      </c>
      <c r="I17" s="297" t="s">
        <v>23</v>
      </c>
      <c r="J17" s="298">
        <v>-5.6310897069412196</v>
      </c>
      <c r="K17" s="297" t="s">
        <v>25</v>
      </c>
    </row>
    <row r="18" spans="2:11" x14ac:dyDescent="0.25">
      <c r="B18" s="252"/>
      <c r="C18" s="341" t="s">
        <v>143</v>
      </c>
      <c r="D18" s="292">
        <v>0.13042034130928201</v>
      </c>
      <c r="E18" s="125" t="s">
        <v>23</v>
      </c>
      <c r="F18" s="293">
        <v>5.6624377420664196</v>
      </c>
      <c r="G18" s="210" t="s">
        <v>24</v>
      </c>
      <c r="H18" s="292">
        <v>4.20114001391884</v>
      </c>
      <c r="I18" s="210" t="s">
        <v>23</v>
      </c>
      <c r="J18" s="292">
        <v>-1.38349722146016</v>
      </c>
      <c r="K18" s="210" t="s">
        <v>23</v>
      </c>
    </row>
    <row r="19" spans="2:11" x14ac:dyDescent="0.25">
      <c r="B19" s="252"/>
      <c r="C19" s="341" t="s">
        <v>144</v>
      </c>
      <c r="D19" s="292">
        <v>0.41899226469328299</v>
      </c>
      <c r="E19" s="125" t="s">
        <v>23</v>
      </c>
      <c r="F19" s="293">
        <v>2.7556063877970498</v>
      </c>
      <c r="G19" s="210" t="s">
        <v>23</v>
      </c>
      <c r="H19" s="292">
        <v>1.14080821537987</v>
      </c>
      <c r="I19" s="210" t="s">
        <v>23</v>
      </c>
      <c r="J19" s="292">
        <v>-5.2365355764675297</v>
      </c>
      <c r="K19" s="210" t="s">
        <v>25</v>
      </c>
    </row>
    <row r="20" spans="2:11" x14ac:dyDescent="0.25">
      <c r="B20" s="300"/>
      <c r="C20" s="342" t="s">
        <v>2</v>
      </c>
      <c r="D20" s="302">
        <v>-0.39091327268232701</v>
      </c>
      <c r="E20" s="191" t="s">
        <v>23</v>
      </c>
      <c r="F20" s="301">
        <v>-1.98346064655084</v>
      </c>
      <c r="G20" s="212" t="s">
        <v>23</v>
      </c>
      <c r="H20" s="302">
        <v>1.2895927760807</v>
      </c>
      <c r="I20" s="212" t="s">
        <v>23</v>
      </c>
      <c r="J20" s="302">
        <v>0.81720742059698703</v>
      </c>
      <c r="K20" s="212" t="s">
        <v>23</v>
      </c>
    </row>
    <row r="21" spans="2:11" ht="24.75" customHeight="1" x14ac:dyDescent="0.25">
      <c r="B21" s="252" t="s">
        <v>142</v>
      </c>
      <c r="C21" s="341" t="s">
        <v>72</v>
      </c>
      <c r="D21" s="292">
        <v>1.45033060672939</v>
      </c>
      <c r="E21" s="125" t="s">
        <v>23</v>
      </c>
      <c r="F21" s="293">
        <v>-1.65591547523195</v>
      </c>
      <c r="G21" s="210" t="s">
        <v>23</v>
      </c>
      <c r="H21" s="292">
        <v>-2.6488564132917101</v>
      </c>
      <c r="I21" s="210" t="s">
        <v>23</v>
      </c>
      <c r="J21" s="292">
        <v>0.66000444355943799</v>
      </c>
      <c r="K21" s="210" t="s">
        <v>23</v>
      </c>
    </row>
    <row r="22" spans="2:11" ht="18" customHeight="1" x14ac:dyDescent="0.25">
      <c r="B22" s="252"/>
      <c r="C22" s="341" t="s">
        <v>41</v>
      </c>
      <c r="D22" s="292">
        <v>-3.0342757807632701</v>
      </c>
      <c r="E22" s="125" t="s">
        <v>23</v>
      </c>
      <c r="F22" s="293">
        <v>-5.0176246947093199</v>
      </c>
      <c r="G22" s="210" t="s">
        <v>24</v>
      </c>
      <c r="H22" s="292">
        <v>-4.86656580610628</v>
      </c>
      <c r="I22" s="210" t="s">
        <v>26</v>
      </c>
      <c r="J22" s="292">
        <v>1.8779882702888899</v>
      </c>
      <c r="K22" s="210" t="s">
        <v>23</v>
      </c>
    </row>
    <row r="23" spans="2:11" x14ac:dyDescent="0.25">
      <c r="B23" s="252"/>
      <c r="C23" s="341" t="s">
        <v>42</v>
      </c>
      <c r="D23" s="292">
        <v>-2.8051181707341</v>
      </c>
      <c r="E23" s="125" t="s">
        <v>23</v>
      </c>
      <c r="F23" s="293">
        <v>-3.21838358056598</v>
      </c>
      <c r="G23" s="210" t="s">
        <v>23</v>
      </c>
      <c r="H23" s="292">
        <v>1.24131250698609</v>
      </c>
      <c r="I23" s="210" t="s">
        <v>23</v>
      </c>
      <c r="J23" s="292">
        <v>5.1815243179953896</v>
      </c>
      <c r="K23" s="210" t="s">
        <v>26</v>
      </c>
    </row>
    <row r="24" spans="2:11" ht="13.5" customHeight="1" x14ac:dyDescent="0.25">
      <c r="B24" s="252"/>
      <c r="C24" s="341" t="s">
        <v>73</v>
      </c>
      <c r="D24" s="292">
        <v>5.1107255442284298</v>
      </c>
      <c r="E24" s="125" t="s">
        <v>23</v>
      </c>
      <c r="F24" s="293">
        <v>6.3215506909346999</v>
      </c>
      <c r="G24" s="210" t="s">
        <v>23</v>
      </c>
      <c r="H24" s="292">
        <v>4.7751760867139001</v>
      </c>
      <c r="I24" s="210" t="s">
        <v>23</v>
      </c>
      <c r="J24" s="292">
        <v>4.4300940859431899</v>
      </c>
      <c r="K24" s="210" t="s">
        <v>23</v>
      </c>
    </row>
    <row r="25" spans="2:11" ht="35.25" customHeight="1" x14ac:dyDescent="0.25">
      <c r="B25" s="355" t="s">
        <v>112</v>
      </c>
      <c r="C25" s="356" t="s">
        <v>154</v>
      </c>
      <c r="D25" s="319">
        <v>-8.7529197502383997</v>
      </c>
      <c r="E25" s="320" t="s">
        <v>25</v>
      </c>
      <c r="F25" s="317">
        <v>-8.0163046715726907</v>
      </c>
      <c r="G25" s="318" t="s">
        <v>25</v>
      </c>
      <c r="H25" s="319">
        <v>-2.20827793679475</v>
      </c>
      <c r="I25" s="318" t="s">
        <v>23</v>
      </c>
      <c r="J25" s="319">
        <v>-2.2966553217766501</v>
      </c>
      <c r="K25" s="318" t="s">
        <v>24</v>
      </c>
    </row>
    <row r="26" spans="2:11" ht="46.5" customHeight="1" x14ac:dyDescent="0.25">
      <c r="B26" s="357" t="s">
        <v>149</v>
      </c>
      <c r="C26" s="358" t="s">
        <v>20</v>
      </c>
      <c r="D26" s="292">
        <v>-7.1581600509749004</v>
      </c>
      <c r="E26" s="125" t="s">
        <v>25</v>
      </c>
      <c r="F26" s="293">
        <v>-8.7221508366269198</v>
      </c>
      <c r="G26" s="210" t="s">
        <v>25</v>
      </c>
      <c r="H26" s="292">
        <v>-4.5093807590658503</v>
      </c>
      <c r="I26" s="210" t="s">
        <v>24</v>
      </c>
      <c r="J26" s="292">
        <v>-5.4881234994070898</v>
      </c>
      <c r="K26" s="210" t="s">
        <v>25</v>
      </c>
    </row>
    <row r="27" spans="2:11" x14ac:dyDescent="0.25">
      <c r="B27" s="359" t="s">
        <v>76</v>
      </c>
      <c r="C27" s="360" t="s">
        <v>20</v>
      </c>
      <c r="D27" s="319">
        <v>3.1938048757538802</v>
      </c>
      <c r="E27" s="320" t="s">
        <v>23</v>
      </c>
      <c r="F27" s="317">
        <v>8.1112038205549304</v>
      </c>
      <c r="G27" s="318" t="s">
        <v>25</v>
      </c>
      <c r="H27" s="319">
        <v>11.270724719607401</v>
      </c>
      <c r="I27" s="318" t="s">
        <v>25</v>
      </c>
      <c r="J27" s="319">
        <v>0.723011344368924</v>
      </c>
      <c r="K27" s="318" t="s">
        <v>23</v>
      </c>
    </row>
    <row r="28" spans="2:11" x14ac:dyDescent="0.25">
      <c r="B28" s="252" t="s">
        <v>129</v>
      </c>
      <c r="C28" s="341" t="s">
        <v>27</v>
      </c>
      <c r="D28" s="292">
        <v>0.189915227602764</v>
      </c>
      <c r="E28" s="125" t="s">
        <v>23</v>
      </c>
      <c r="F28" s="293">
        <v>2.8355186314635699</v>
      </c>
      <c r="G28" s="210" t="s">
        <v>23</v>
      </c>
      <c r="H28" s="292">
        <v>8.2237216559492197</v>
      </c>
      <c r="I28" s="210" t="s">
        <v>24</v>
      </c>
      <c r="J28" s="292">
        <v>3.78667881121306</v>
      </c>
      <c r="K28" s="210" t="s">
        <v>23</v>
      </c>
    </row>
    <row r="29" spans="2:11" x14ac:dyDescent="0.25">
      <c r="B29" s="82"/>
      <c r="C29" s="341" t="s">
        <v>28</v>
      </c>
      <c r="D29" s="292">
        <v>-0.111765458819278</v>
      </c>
      <c r="E29" s="125" t="s">
        <v>23</v>
      </c>
      <c r="F29" s="293">
        <v>0.99611722340981501</v>
      </c>
      <c r="G29" s="210" t="s">
        <v>23</v>
      </c>
      <c r="H29" s="292">
        <v>4.79687035898624</v>
      </c>
      <c r="I29" s="210" t="s">
        <v>24</v>
      </c>
      <c r="J29" s="292">
        <v>1.6864894669644599</v>
      </c>
      <c r="K29" s="210" t="s">
        <v>23</v>
      </c>
    </row>
    <row r="30" spans="2:11" x14ac:dyDescent="0.25">
      <c r="B30" s="82"/>
      <c r="C30" s="341" t="s">
        <v>29</v>
      </c>
      <c r="D30" s="292">
        <v>0.224480659803904</v>
      </c>
      <c r="E30" s="125" t="s">
        <v>23</v>
      </c>
      <c r="F30" s="293">
        <v>2.8314907901080901</v>
      </c>
      <c r="G30" s="210" t="s">
        <v>23</v>
      </c>
      <c r="H30" s="292">
        <v>2.5509336572077399</v>
      </c>
      <c r="I30" s="210" t="s">
        <v>23</v>
      </c>
      <c r="J30" s="292">
        <v>0.69543952400779796</v>
      </c>
      <c r="K30" s="210" t="s">
        <v>23</v>
      </c>
    </row>
    <row r="31" spans="2:11" x14ac:dyDescent="0.25">
      <c r="B31" s="82"/>
      <c r="C31" s="341" t="s">
        <v>37</v>
      </c>
      <c r="D31" s="292">
        <v>-3.1325780895219002</v>
      </c>
      <c r="E31" s="125" t="s">
        <v>23</v>
      </c>
      <c r="F31" s="293">
        <v>3.2552232243254302</v>
      </c>
      <c r="G31" s="210" t="s">
        <v>23</v>
      </c>
      <c r="H31" s="292">
        <v>-3.1144250750974098</v>
      </c>
      <c r="I31" s="210" t="s">
        <v>23</v>
      </c>
      <c r="J31" s="292">
        <v>0.63625928099273898</v>
      </c>
      <c r="K31" s="210" t="s">
        <v>23</v>
      </c>
    </row>
    <row r="32" spans="2:11" ht="30" customHeight="1" x14ac:dyDescent="0.25">
      <c r="B32" s="361" t="s">
        <v>85</v>
      </c>
      <c r="C32" s="362" t="s">
        <v>74</v>
      </c>
      <c r="D32" s="298">
        <v>2.3292840771788401</v>
      </c>
      <c r="E32" s="299" t="s">
        <v>23</v>
      </c>
      <c r="F32" s="296">
        <v>-7.4591930044916301</v>
      </c>
      <c r="G32" s="297" t="s">
        <v>25</v>
      </c>
      <c r="H32" s="298">
        <v>-2.8237748909147302</v>
      </c>
      <c r="I32" s="297" t="s">
        <v>23</v>
      </c>
      <c r="J32" s="298">
        <v>-4.0084507700931802</v>
      </c>
      <c r="K32" s="297" t="s">
        <v>24</v>
      </c>
    </row>
    <row r="33" spans="2:11" ht="26.25" customHeight="1" x14ac:dyDescent="0.25">
      <c r="B33" s="82"/>
      <c r="C33" s="352" t="s">
        <v>47</v>
      </c>
      <c r="D33" s="292">
        <v>3.6635146947577901</v>
      </c>
      <c r="E33" s="125" t="s">
        <v>24</v>
      </c>
      <c r="F33" s="293">
        <v>8.5310378484047096</v>
      </c>
      <c r="G33" s="210" t="s">
        <v>25</v>
      </c>
      <c r="H33" s="292">
        <v>2.5910214484424299</v>
      </c>
      <c r="I33" s="210" t="s">
        <v>23</v>
      </c>
      <c r="J33" s="292">
        <v>-3.8203594304775499</v>
      </c>
      <c r="K33" s="210" t="s">
        <v>26</v>
      </c>
    </row>
    <row r="34" spans="2:11" ht="15.75" customHeight="1" x14ac:dyDescent="0.25">
      <c r="B34" s="85"/>
      <c r="C34" s="354" t="s">
        <v>87</v>
      </c>
      <c r="D34" s="302">
        <v>6.8454658742905696</v>
      </c>
      <c r="E34" s="191" t="s">
        <v>25</v>
      </c>
      <c r="F34" s="301">
        <v>15.099366997006801</v>
      </c>
      <c r="G34" s="212" t="s">
        <v>25</v>
      </c>
      <c r="H34" s="302">
        <v>6.9849648277718703</v>
      </c>
      <c r="I34" s="212" t="s">
        <v>25</v>
      </c>
      <c r="J34" s="302">
        <v>-1.79350520355038</v>
      </c>
      <c r="K34" s="212" t="s">
        <v>23</v>
      </c>
    </row>
    <row r="35" spans="2:11" x14ac:dyDescent="0.25">
      <c r="B35" s="252" t="s">
        <v>161</v>
      </c>
      <c r="C35" s="341" t="s">
        <v>11</v>
      </c>
      <c r="D35" s="292">
        <v>13.473932190553199</v>
      </c>
      <c r="E35" s="125" t="s">
        <v>25</v>
      </c>
      <c r="F35" s="293">
        <v>7.93688853960996</v>
      </c>
      <c r="G35" s="210" t="s">
        <v>26</v>
      </c>
      <c r="H35" s="292">
        <v>6.3883941115248897</v>
      </c>
      <c r="I35" s="210" t="s">
        <v>24</v>
      </c>
      <c r="J35" s="292">
        <v>2.5216968065805401</v>
      </c>
      <c r="K35" s="210" t="s">
        <v>23</v>
      </c>
    </row>
    <row r="36" spans="2:11" x14ac:dyDescent="0.25">
      <c r="B36" s="82"/>
      <c r="C36" s="341" t="s">
        <v>6</v>
      </c>
      <c r="D36" s="292">
        <v>-0.98143394324544997</v>
      </c>
      <c r="E36" s="125" t="s">
        <v>23</v>
      </c>
      <c r="F36" s="293">
        <v>1.36268852277357E-2</v>
      </c>
      <c r="G36" s="210" t="s">
        <v>23</v>
      </c>
      <c r="H36" s="292">
        <v>-1.9440157711391399</v>
      </c>
      <c r="I36" s="210" t="s">
        <v>23</v>
      </c>
      <c r="J36" s="292">
        <v>-0.53785866416154904</v>
      </c>
      <c r="K36" s="210" t="s">
        <v>23</v>
      </c>
    </row>
    <row r="37" spans="2:11" x14ac:dyDescent="0.25">
      <c r="B37" s="82"/>
      <c r="C37" s="341" t="s">
        <v>9</v>
      </c>
      <c r="D37" s="292">
        <v>-6.4498605594128602</v>
      </c>
      <c r="E37" s="125" t="s">
        <v>25</v>
      </c>
      <c r="F37" s="293">
        <v>-6.4838177036124103</v>
      </c>
      <c r="G37" s="210" t="s">
        <v>26</v>
      </c>
      <c r="H37" s="292">
        <v>-4.8215277032135901</v>
      </c>
      <c r="I37" s="210" t="s">
        <v>24</v>
      </c>
      <c r="J37" s="292">
        <v>-2.4129796559447501</v>
      </c>
      <c r="K37" s="210" t="s">
        <v>23</v>
      </c>
    </row>
    <row r="38" spans="2:11" x14ac:dyDescent="0.25">
      <c r="B38" s="85"/>
      <c r="C38" s="342" t="s">
        <v>30</v>
      </c>
      <c r="D38" s="302">
        <v>-5.03921385911777</v>
      </c>
      <c r="E38" s="191" t="s">
        <v>23</v>
      </c>
      <c r="F38" s="301">
        <v>-10.0987924101576</v>
      </c>
      <c r="G38" s="212" t="s">
        <v>26</v>
      </c>
      <c r="H38" s="302">
        <v>-10.195619210688699</v>
      </c>
      <c r="I38" s="212" t="s">
        <v>26</v>
      </c>
      <c r="J38" s="302">
        <v>-8.2049669508267407</v>
      </c>
      <c r="K38" s="212" t="s">
        <v>25</v>
      </c>
    </row>
    <row r="40" spans="2:11" ht="15" customHeight="1" x14ac:dyDescent="0.25">
      <c r="B40" s="396" t="s">
        <v>210</v>
      </c>
      <c r="C40" s="396"/>
      <c r="D40" s="396"/>
      <c r="E40" s="396"/>
      <c r="F40" s="396"/>
      <c r="G40" s="396"/>
      <c r="H40" s="396"/>
      <c r="I40" s="396"/>
      <c r="J40" s="396"/>
      <c r="K40" s="396"/>
    </row>
    <row r="41" spans="2:11" ht="20.25" customHeight="1" x14ac:dyDescent="0.25">
      <c r="B41" s="419" t="s">
        <v>163</v>
      </c>
      <c r="C41" s="419"/>
      <c r="D41" s="419"/>
      <c r="E41" s="419"/>
      <c r="F41" s="419"/>
      <c r="G41" s="419"/>
      <c r="H41" s="419"/>
      <c r="I41" s="419"/>
      <c r="J41" s="419"/>
      <c r="K41" s="419"/>
    </row>
    <row r="42" spans="2:11" ht="33.950000000000003" customHeight="1" x14ac:dyDescent="0.25">
      <c r="B42" s="385" t="s">
        <v>172</v>
      </c>
      <c r="C42" s="385"/>
      <c r="D42" s="385"/>
      <c r="E42" s="385"/>
      <c r="F42" s="385"/>
      <c r="G42" s="385"/>
      <c r="H42" s="385"/>
      <c r="I42" s="385"/>
      <c r="J42" s="385"/>
      <c r="K42" s="385"/>
    </row>
    <row r="43" spans="2:11" ht="21" customHeight="1" x14ac:dyDescent="0.25">
      <c r="B43" s="385" t="s">
        <v>162</v>
      </c>
      <c r="C43" s="385"/>
      <c r="D43" s="385"/>
      <c r="E43" s="385"/>
      <c r="F43" s="385"/>
      <c r="G43" s="385"/>
      <c r="H43" s="385"/>
      <c r="I43" s="385"/>
      <c r="J43" s="385"/>
      <c r="K43" s="385"/>
    </row>
    <row r="44" spans="2:11" ht="11.1" customHeight="1" x14ac:dyDescent="0.25">
      <c r="B44" s="396" t="s">
        <v>156</v>
      </c>
      <c r="C44" s="396"/>
      <c r="D44" s="396"/>
      <c r="E44" s="396"/>
      <c r="F44" s="396"/>
      <c r="G44" s="396"/>
      <c r="H44" s="396"/>
      <c r="I44" s="396"/>
      <c r="J44" s="396"/>
      <c r="K44" s="396"/>
    </row>
    <row r="45" spans="2:11" ht="12" customHeight="1" x14ac:dyDescent="0.25">
      <c r="B45" s="396" t="s">
        <v>116</v>
      </c>
      <c r="C45" s="396"/>
      <c r="D45" s="396"/>
      <c r="E45" s="396"/>
      <c r="F45" s="396"/>
      <c r="G45" s="396"/>
      <c r="H45" s="396"/>
      <c r="I45" s="396"/>
      <c r="J45" s="396"/>
      <c r="K45" s="396"/>
    </row>
  </sheetData>
  <mergeCells count="18">
    <mergeCell ref="D5:E5"/>
    <mergeCell ref="F5:G5"/>
    <mergeCell ref="H5:I5"/>
    <mergeCell ref="J5:K5"/>
    <mergeCell ref="D6:E6"/>
    <mergeCell ref="F6:G6"/>
    <mergeCell ref="H6:I6"/>
    <mergeCell ref="J6:K6"/>
    <mergeCell ref="B40:K40"/>
    <mergeCell ref="B43:K43"/>
    <mergeCell ref="B44:K44"/>
    <mergeCell ref="B45:K45"/>
    <mergeCell ref="D7:E7"/>
    <mergeCell ref="F7:G7"/>
    <mergeCell ref="H7:I7"/>
    <mergeCell ref="J7:K7"/>
    <mergeCell ref="B41:K41"/>
    <mergeCell ref="B42:K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Graphique 1</vt:lpstr>
      <vt:lpstr>Graphique 2</vt:lpstr>
      <vt:lpstr>Graphique 3</vt:lpstr>
      <vt:lpstr>Graphique 4</vt:lpstr>
      <vt:lpstr>Graphique 5</vt:lpstr>
      <vt:lpstr>Tableau complémentaire A</vt:lpstr>
      <vt:lpstr>Tableau complémentaire B</vt:lpstr>
      <vt:lpstr>Tableau complémentaire C</vt:lpstr>
      <vt:lpstr>Tableau complémentaire D</vt:lpstr>
      <vt:lpstr>Tableau complémentaire E</vt:lpstr>
      <vt:lpstr>'Graphique 3'!_Hlk175836049</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PIRUS, Claudine (DREES/SEEE/BRE)</dc:creator>
  <cp:lastModifiedBy>CASTAING, Elisabeth (DREES/DIRECTION/BPC)</cp:lastModifiedBy>
  <dcterms:created xsi:type="dcterms:W3CDTF">2024-07-14T20:02:32Z</dcterms:created>
  <dcterms:modified xsi:type="dcterms:W3CDTF">2024-11-05T13:29:26Z</dcterms:modified>
</cp:coreProperties>
</file>